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i\Documents\おくりん\暴落後の株価\"/>
    </mc:Choice>
  </mc:AlternateContent>
  <xr:revisionPtr revIDLastSave="0" documentId="13_ncr:1_{F9956030-DA38-4C12-A233-76DED1E3DCFA}" xr6:coauthVersionLast="47" xr6:coauthVersionMax="47" xr10:uidLastSave="{00000000-0000-0000-0000-000000000000}"/>
  <bookViews>
    <workbookView xWindow="-110" yWindow="-110" windowWidth="19420" windowHeight="11500" xr2:uid="{B46B4BB6-6C3E-449D-9E64-C2E03EFD0CA6}"/>
  </bookViews>
  <sheets>
    <sheet name="nikkei2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40" i="1" l="1"/>
  <c r="E2618" i="1"/>
  <c r="G2617" i="1"/>
  <c r="G2615" i="1"/>
  <c r="E2611" i="1"/>
  <c r="G2610" i="1"/>
  <c r="E2601" i="1"/>
  <c r="F2598" i="1"/>
  <c r="E2597" i="1"/>
  <c r="E2589" i="1"/>
  <c r="E2588" i="1"/>
  <c r="E2586" i="1"/>
  <c r="G2585" i="1"/>
  <c r="E2582" i="1"/>
  <c r="F2569" i="1"/>
  <c r="E2569" i="1"/>
  <c r="F2564" i="1"/>
  <c r="E2561" i="1"/>
  <c r="E2559" i="1"/>
  <c r="F2558" i="1"/>
  <c r="E2556" i="1"/>
  <c r="G2555" i="1"/>
  <c r="G2551" i="1"/>
  <c r="F2549" i="1"/>
  <c r="F2533" i="1"/>
  <c r="E2533" i="1"/>
  <c r="E2532" i="1"/>
  <c r="G2531" i="1"/>
  <c r="E2529" i="1"/>
  <c r="G2528" i="1"/>
  <c r="E2528" i="1"/>
  <c r="F2521" i="1"/>
  <c r="G2516" i="1"/>
  <c r="E2516" i="1"/>
  <c r="F2509" i="1"/>
  <c r="G2506" i="1"/>
  <c r="G2502" i="1"/>
  <c r="F2501" i="1"/>
  <c r="E2501" i="1"/>
  <c r="F2499" i="1"/>
  <c r="E2489" i="1"/>
  <c r="G2488" i="1"/>
  <c r="E2481" i="1"/>
  <c r="G2480" i="1"/>
  <c r="E2480" i="1"/>
  <c r="F2479" i="1"/>
  <c r="G2477" i="1"/>
  <c r="F2477" i="1"/>
  <c r="F2456" i="1"/>
  <c r="G2452" i="1"/>
  <c r="E2451" i="1"/>
  <c r="G2448" i="1"/>
  <c r="F2442" i="1"/>
  <c r="E2442" i="1"/>
  <c r="E2438" i="1"/>
  <c r="G2436" i="1"/>
  <c r="E2424" i="1"/>
  <c r="G2423" i="1"/>
  <c r="F2421" i="1"/>
  <c r="G2410" i="1"/>
  <c r="F2410" i="1"/>
  <c r="G2409" i="1"/>
  <c r="G2402" i="1"/>
  <c r="E2400" i="1"/>
  <c r="G2398" i="1"/>
  <c r="E2398" i="1"/>
  <c r="G2390" i="1"/>
  <c r="E2389" i="1"/>
  <c r="G2378" i="1"/>
  <c r="F2377" i="1"/>
  <c r="F2374" i="1"/>
  <c r="E2374" i="1"/>
  <c r="E2372" i="1"/>
  <c r="G2371" i="1"/>
  <c r="F2371" i="1"/>
  <c r="G2370" i="1"/>
  <c r="F2370" i="1"/>
  <c r="F2362" i="1"/>
  <c r="F2357" i="1"/>
  <c r="E2357" i="1"/>
  <c r="E2345" i="1"/>
  <c r="E2342" i="1"/>
  <c r="E2339" i="1"/>
  <c r="F2338" i="1"/>
  <c r="F2337" i="1"/>
  <c r="E2335" i="1"/>
  <c r="F2330" i="1"/>
  <c r="E2330" i="1"/>
  <c r="G2322" i="1"/>
  <c r="E2310" i="1"/>
  <c r="G2309" i="1"/>
  <c r="E2294" i="1"/>
  <c r="G2293" i="1"/>
  <c r="F2293" i="1"/>
  <c r="G2292" i="1"/>
  <c r="F2292" i="1"/>
  <c r="G2288" i="1"/>
  <c r="F2262" i="1"/>
  <c r="E2262" i="1"/>
  <c r="E2257" i="1"/>
  <c r="F2255" i="1"/>
  <c r="E2253" i="1"/>
  <c r="E2249" i="1"/>
  <c r="G2245" i="1"/>
  <c r="F2234" i="1"/>
  <c r="G2229" i="1"/>
  <c r="E2227" i="1"/>
  <c r="G2221" i="1"/>
  <c r="E2221" i="1"/>
  <c r="F2219" i="1"/>
  <c r="G2218" i="1"/>
  <c r="F2218" i="1"/>
  <c r="E2202" i="1"/>
  <c r="G2196" i="1"/>
  <c r="F2195" i="1"/>
  <c r="F2194" i="1"/>
  <c r="F2193" i="1"/>
  <c r="F2190" i="1"/>
  <c r="E2190" i="1"/>
  <c r="F2189" i="1"/>
  <c r="E2189" i="1"/>
  <c r="E2187" i="1"/>
  <c r="F2181" i="1"/>
  <c r="F2168" i="1"/>
  <c r="E2167" i="1"/>
  <c r="F2166" i="1"/>
  <c r="F2160" i="1"/>
  <c r="E2159" i="1"/>
  <c r="E2158" i="1"/>
  <c r="E2155" i="1"/>
  <c r="G2154" i="1"/>
  <c r="G2153" i="1"/>
  <c r="G2138" i="1"/>
  <c r="F2137" i="1"/>
  <c r="F2136" i="1"/>
  <c r="G2135" i="1"/>
  <c r="E2134" i="1"/>
  <c r="F2132" i="1"/>
  <c r="G2128" i="1"/>
  <c r="F2128" i="1"/>
  <c r="G2122" i="1"/>
  <c r="G2120" i="1"/>
  <c r="E2114" i="1"/>
  <c r="G2113" i="1"/>
  <c r="F2107" i="1"/>
  <c r="F2100" i="1"/>
  <c r="G2088" i="1"/>
  <c r="F2088" i="1"/>
  <c r="G2087" i="1"/>
  <c r="G2086" i="1"/>
  <c r="E2081" i="1"/>
  <c r="F2080" i="1"/>
  <c r="G2078" i="1"/>
  <c r="G2077" i="1"/>
  <c r="E2076" i="1"/>
  <c r="G2074" i="1"/>
  <c r="E2073" i="1"/>
  <c r="F2071" i="1"/>
  <c r="G2070" i="1"/>
  <c r="G2067" i="1"/>
  <c r="G2058" i="1"/>
  <c r="G2057" i="1"/>
  <c r="F2057" i="1"/>
  <c r="E2052" i="1"/>
  <c r="F2051" i="1"/>
  <c r="G2039" i="1"/>
  <c r="E2038" i="1"/>
  <c r="G2035" i="1"/>
  <c r="F2034" i="1"/>
  <c r="F2033" i="1"/>
  <c r="F2032" i="1"/>
  <c r="E2032" i="1"/>
  <c r="F2031" i="1"/>
  <c r="G2030" i="1"/>
  <c r="E2024" i="1"/>
  <c r="G2019" i="1"/>
  <c r="E2019" i="1"/>
  <c r="F2006" i="1"/>
  <c r="E2006" i="1"/>
  <c r="G2003" i="1"/>
  <c r="F2003" i="1"/>
  <c r="G2002" i="1"/>
  <c r="G1989" i="1"/>
  <c r="E1988" i="1"/>
  <c r="F1986" i="1"/>
  <c r="E1986" i="1"/>
  <c r="G1985" i="1"/>
  <c r="F1985" i="1"/>
  <c r="G1984" i="1"/>
  <c r="E1980" i="1"/>
  <c r="F1979" i="1"/>
  <c r="E1978" i="1"/>
  <c r="G1977" i="1"/>
  <c r="F1977" i="1"/>
  <c r="F1973" i="1"/>
  <c r="G1961" i="1"/>
  <c r="F1961" i="1"/>
  <c r="G1960" i="1"/>
  <c r="F1960" i="1"/>
  <c r="G1945" i="1"/>
  <c r="F1945" i="1"/>
  <c r="E1945" i="1"/>
  <c r="F1944" i="1"/>
  <c r="E1944" i="1"/>
  <c r="G1942" i="1"/>
  <c r="E1938" i="1"/>
  <c r="F1934" i="1"/>
  <c r="G1933" i="1"/>
  <c r="E1933" i="1"/>
  <c r="E1929" i="1"/>
  <c r="E1928" i="1"/>
  <c r="G1927" i="1"/>
  <c r="G1926" i="1"/>
  <c r="F1926" i="1"/>
  <c r="E1915" i="1"/>
  <c r="F1911" i="1"/>
  <c r="G1898" i="1"/>
  <c r="E1895" i="1"/>
  <c r="E1894" i="1"/>
  <c r="F1893" i="1"/>
  <c r="G1892" i="1"/>
  <c r="F1892" i="1"/>
  <c r="E1892" i="1"/>
  <c r="E1889" i="1"/>
  <c r="E1882" i="1"/>
  <c r="F1881" i="1"/>
  <c r="G1880" i="1"/>
  <c r="G1875" i="1"/>
  <c r="E1875" i="1"/>
  <c r="G1874" i="1"/>
  <c r="F1874" i="1"/>
  <c r="F1873" i="1"/>
  <c r="E1869" i="1"/>
  <c r="F1864" i="1"/>
  <c r="E1864" i="1"/>
  <c r="G1861" i="1"/>
  <c r="E1861" i="1"/>
  <c r="F1859" i="1"/>
  <c r="G1850" i="1"/>
  <c r="F1850" i="1"/>
  <c r="G1849" i="1"/>
  <c r="F1849" i="1"/>
  <c r="E1849" i="1"/>
  <c r="G1848" i="1"/>
  <c r="F1844" i="1"/>
  <c r="E1844" i="1"/>
  <c r="G1833" i="1"/>
  <c r="E1833" i="1"/>
  <c r="F1832" i="1"/>
  <c r="E1832" i="1"/>
  <c r="G1828" i="1"/>
  <c r="G1827" i="1"/>
  <c r="E1827" i="1"/>
  <c r="F1826" i="1"/>
  <c r="F1825" i="1"/>
  <c r="F1824" i="1"/>
  <c r="E1824" i="1"/>
  <c r="G1818" i="1"/>
  <c r="F1816" i="1"/>
  <c r="G1814" i="1"/>
  <c r="F1808" i="1"/>
  <c r="E1808" i="1"/>
  <c r="G1807" i="1"/>
  <c r="G1802" i="1"/>
  <c r="G1801" i="1"/>
  <c r="E1800" i="1"/>
  <c r="G1796" i="1"/>
  <c r="E1795" i="1"/>
  <c r="E1786" i="1"/>
  <c r="E1785" i="1"/>
  <c r="G1784" i="1"/>
  <c r="E1784" i="1"/>
  <c r="G1783" i="1"/>
  <c r="G1782" i="1"/>
  <c r="E1779" i="1"/>
  <c r="G1778" i="1"/>
  <c r="G1770" i="1"/>
  <c r="G1769" i="1"/>
  <c r="F1769" i="1"/>
  <c r="F1766" i="1"/>
  <c r="E1766" i="1"/>
  <c r="G1764" i="1"/>
  <c r="F1764" i="1"/>
  <c r="F1763" i="1"/>
  <c r="F1761" i="1"/>
  <c r="F1760" i="1"/>
  <c r="E1759" i="1"/>
  <c r="F1753" i="1"/>
  <c r="E1753" i="1"/>
  <c r="F1752" i="1"/>
  <c r="G1750" i="1"/>
  <c r="G1746" i="1"/>
  <c r="E1745" i="1"/>
  <c r="G1744" i="1"/>
  <c r="F1743" i="1"/>
  <c r="E1743" i="1"/>
  <c r="F1742" i="1"/>
  <c r="E1742" i="1"/>
  <c r="G1738" i="1"/>
  <c r="E1736" i="1"/>
  <c r="E1721" i="1"/>
  <c r="G1718" i="1"/>
  <c r="G1717" i="1"/>
  <c r="F1717" i="1"/>
  <c r="E1715" i="1"/>
  <c r="G1714" i="1"/>
  <c r="E1704" i="1"/>
  <c r="G1703" i="1"/>
  <c r="G1702" i="1"/>
  <c r="E1700" i="1"/>
  <c r="G1699" i="1"/>
  <c r="E1699" i="1"/>
  <c r="G1698" i="1"/>
  <c r="E1698" i="1"/>
  <c r="G1697" i="1"/>
  <c r="E1695" i="1"/>
  <c r="F1690" i="1"/>
  <c r="G1689" i="1"/>
  <c r="F1689" i="1"/>
  <c r="F1688" i="1"/>
  <c r="F1684" i="1"/>
  <c r="E1684" i="1"/>
  <c r="E1683" i="1"/>
  <c r="F1682" i="1"/>
  <c r="E1682" i="1"/>
  <c r="G1681" i="1"/>
  <c r="F1681" i="1"/>
  <c r="G1678" i="1"/>
  <c r="F1676" i="1"/>
  <c r="F1673" i="1"/>
  <c r="G1670" i="1"/>
  <c r="F1669" i="1"/>
  <c r="E1669" i="1"/>
  <c r="E1668" i="1"/>
  <c r="E1667" i="1"/>
  <c r="G1666" i="1"/>
  <c r="F1665" i="1"/>
  <c r="E1661" i="1"/>
  <c r="E1660" i="1"/>
  <c r="F1656" i="1"/>
  <c r="E1656" i="1"/>
  <c r="F1653" i="1"/>
  <c r="E1653" i="1"/>
  <c r="G1642" i="1"/>
  <c r="G1641" i="1"/>
  <c r="F1641" i="1"/>
  <c r="E1641" i="1"/>
  <c r="G1640" i="1"/>
  <c r="E1640" i="1"/>
  <c r="G1626" i="1"/>
  <c r="G1625" i="1"/>
  <c r="E1625" i="1"/>
  <c r="F1624" i="1"/>
  <c r="E1624" i="1"/>
  <c r="G1622" i="1"/>
  <c r="F1621" i="1"/>
  <c r="G1618" i="1"/>
  <c r="G1609" i="1"/>
  <c r="F1609" i="1"/>
  <c r="E1608" i="1"/>
  <c r="E1607" i="1"/>
  <c r="E1605" i="1"/>
  <c r="E1604" i="1"/>
  <c r="G1603" i="1"/>
  <c r="E1599" i="1"/>
  <c r="G1598" i="1"/>
  <c r="F1593" i="1"/>
  <c r="F1588" i="1"/>
  <c r="E1588" i="1"/>
  <c r="F1586" i="1"/>
  <c r="G1585" i="1"/>
  <c r="F1585" i="1"/>
  <c r="E1584" i="1"/>
  <c r="G1583" i="1"/>
  <c r="E1583" i="1"/>
  <c r="F1577" i="1"/>
  <c r="G1575" i="1"/>
  <c r="G1574" i="1"/>
  <c r="E1571" i="1"/>
  <c r="G1570" i="1"/>
  <c r="F1570" i="1"/>
  <c r="F1569" i="1"/>
  <c r="E1568" i="1"/>
  <c r="E1567" i="1"/>
  <c r="F1565" i="1"/>
  <c r="E1565" i="1"/>
  <c r="F1564" i="1"/>
  <c r="E1561" i="1"/>
  <c r="F1553" i="1"/>
  <c r="F1546" i="1"/>
  <c r="E1543" i="1"/>
  <c r="F1541" i="1"/>
  <c r="F1539" i="1"/>
  <c r="E1539" i="1"/>
  <c r="F1529" i="1"/>
  <c r="F1528" i="1"/>
  <c r="E1528" i="1"/>
  <c r="G1527" i="1"/>
  <c r="F1527" i="1"/>
  <c r="E1527" i="1"/>
  <c r="G1526" i="1"/>
  <c r="G1513" i="1"/>
  <c r="F1513" i="1"/>
  <c r="E1513" i="1"/>
  <c r="F1512" i="1"/>
  <c r="E1512" i="1"/>
  <c r="F1511" i="1"/>
  <c r="E1511" i="1"/>
  <c r="E1508" i="1"/>
  <c r="E1507" i="1"/>
  <c r="G1506" i="1"/>
  <c r="G1498" i="1"/>
  <c r="F1498" i="1"/>
  <c r="F1497" i="1"/>
  <c r="E1496" i="1"/>
  <c r="G1494" i="1"/>
  <c r="F1492" i="1"/>
  <c r="E1492" i="1"/>
  <c r="G1491" i="1"/>
  <c r="F1490" i="1"/>
  <c r="E1490" i="1"/>
  <c r="G1485" i="1"/>
  <c r="E1485" i="1"/>
  <c r="G1482" i="1"/>
  <c r="F1482" i="1"/>
  <c r="G1481" i="1"/>
  <c r="F1481" i="1"/>
  <c r="G1479" i="1"/>
  <c r="E1479" i="1"/>
  <c r="E1475" i="1"/>
  <c r="F1473" i="1"/>
  <c r="F1470" i="1"/>
  <c r="E1470" i="1"/>
  <c r="G1469" i="1"/>
  <c r="F1469" i="1"/>
  <c r="F1468" i="1"/>
  <c r="F1465" i="1"/>
  <c r="G1463" i="1"/>
  <c r="E1461" i="1"/>
  <c r="F1454" i="1"/>
  <c r="E1454" i="1"/>
  <c r="F1453" i="1"/>
  <c r="E1452" i="1"/>
  <c r="G1449" i="1"/>
  <c r="E1443" i="1"/>
  <c r="F1434" i="1"/>
  <c r="E1434" i="1"/>
  <c r="G1433" i="1"/>
  <c r="F1429" i="1"/>
  <c r="F1426" i="1"/>
  <c r="G1425" i="1"/>
  <c r="F1425" i="1"/>
  <c r="E1419" i="1"/>
  <c r="G1418" i="1"/>
  <c r="G1417" i="1"/>
  <c r="F1417" i="1"/>
  <c r="E1415" i="1"/>
  <c r="G1414" i="1"/>
  <c r="E1409" i="1"/>
  <c r="F1408" i="1"/>
  <c r="E1408" i="1"/>
  <c r="G1407" i="1"/>
  <c r="F1407" i="1"/>
  <c r="E1407" i="1"/>
  <c r="G1406" i="1"/>
  <c r="E1405" i="1"/>
  <c r="F1401" i="1"/>
  <c r="E1400" i="1"/>
  <c r="G1399" i="1"/>
  <c r="F1398" i="1"/>
  <c r="E1398" i="1"/>
  <c r="G1397" i="1"/>
  <c r="F1396" i="1"/>
  <c r="E1396" i="1"/>
  <c r="G1393" i="1"/>
  <c r="E1393" i="1"/>
  <c r="G1392" i="1"/>
  <c r="F1392" i="1"/>
  <c r="E1391" i="1"/>
  <c r="G1386" i="1"/>
  <c r="E1386" i="1"/>
  <c r="F1385" i="1"/>
  <c r="E1384" i="1"/>
  <c r="G1383" i="1"/>
  <c r="E1383" i="1"/>
  <c r="G1382" i="1"/>
  <c r="G1381" i="1"/>
  <c r="E1380" i="1"/>
  <c r="F1378" i="1"/>
  <c r="E1377" i="1"/>
  <c r="F1376" i="1"/>
  <c r="E1376" i="1"/>
  <c r="E1370" i="1"/>
  <c r="G1369" i="1"/>
  <c r="F1369" i="1"/>
  <c r="F1366" i="1"/>
  <c r="G1365" i="1"/>
  <c r="F1365" i="1"/>
  <c r="E1365" i="1"/>
  <c r="G1364" i="1"/>
  <c r="F1364" i="1"/>
  <c r="G1354" i="1"/>
  <c r="G1353" i="1"/>
  <c r="E1352" i="1"/>
  <c r="E1351" i="1"/>
  <c r="G1350" i="1"/>
  <c r="F1349" i="1"/>
  <c r="E1349" i="1"/>
  <c r="E1343" i="1"/>
  <c r="G1342" i="1"/>
  <c r="E1341" i="1"/>
  <c r="G1338" i="1"/>
  <c r="F1338" i="1"/>
  <c r="F1337" i="1"/>
  <c r="F1334" i="1"/>
  <c r="E1334" i="1"/>
  <c r="G1333" i="1"/>
  <c r="E1332" i="1"/>
  <c r="G1330" i="1"/>
  <c r="G1328" i="1"/>
  <c r="F1328" i="1"/>
  <c r="G1327" i="1"/>
  <c r="E1327" i="1"/>
  <c r="G1326" i="1"/>
  <c r="F1324" i="1"/>
  <c r="E1324" i="1"/>
  <c r="G1322" i="1"/>
  <c r="F1322" i="1"/>
  <c r="E1322" i="1"/>
  <c r="G1321" i="1"/>
  <c r="G1318" i="1"/>
  <c r="E1317" i="1"/>
  <c r="F1316" i="1"/>
  <c r="E1316" i="1"/>
  <c r="F1314" i="1"/>
  <c r="G1313" i="1"/>
  <c r="F1313" i="1"/>
  <c r="E1313" i="1"/>
  <c r="G1312" i="1"/>
  <c r="F1312" i="1"/>
  <c r="F1306" i="1"/>
  <c r="E1306" i="1"/>
  <c r="G1305" i="1"/>
  <c r="F1305" i="1"/>
  <c r="E1303" i="1"/>
  <c r="G1302" i="1"/>
  <c r="F1302" i="1"/>
  <c r="G1301" i="1"/>
  <c r="F1301" i="1"/>
  <c r="G1298" i="1"/>
  <c r="F1298" i="1"/>
  <c r="F1296" i="1"/>
  <c r="G1289" i="1"/>
  <c r="E1288" i="1"/>
  <c r="E1287" i="1"/>
  <c r="F1286" i="1"/>
  <c r="E1286" i="1"/>
  <c r="G1285" i="1"/>
  <c r="F1285" i="1"/>
  <c r="E1285" i="1"/>
  <c r="F1274" i="1"/>
  <c r="E1274" i="1"/>
  <c r="G1273" i="1"/>
  <c r="F1273" i="1"/>
  <c r="F1269" i="1"/>
  <c r="G1267" i="1"/>
  <c r="F1266" i="1"/>
  <c r="G1265" i="1"/>
  <c r="F1265" i="1"/>
  <c r="E1265" i="1"/>
  <c r="F1264" i="1"/>
  <c r="E1264" i="1"/>
  <c r="E1263" i="1"/>
  <c r="F1260" i="1"/>
  <c r="E1260" i="1"/>
  <c r="G1258" i="1"/>
  <c r="F1258" i="1"/>
  <c r="G1257" i="1"/>
  <c r="E1255" i="1"/>
  <c r="F1254" i="1"/>
  <c r="E1254" i="1"/>
  <c r="G1253" i="1"/>
  <c r="F1252" i="1"/>
  <c r="E1252" i="1"/>
  <c r="F1249" i="1"/>
  <c r="E1249" i="1"/>
  <c r="G1248" i="1"/>
  <c r="G1247" i="1"/>
  <c r="F1242" i="1"/>
  <c r="G1241" i="1"/>
  <c r="E1241" i="1"/>
  <c r="G1239" i="1"/>
  <c r="E1239" i="1"/>
  <c r="G1238" i="1"/>
  <c r="F1238" i="1"/>
  <c r="E1238" i="1"/>
  <c r="G1237" i="1"/>
  <c r="G1236" i="1"/>
  <c r="G1226" i="1"/>
  <c r="G1225" i="1"/>
  <c r="F1225" i="1"/>
  <c r="G1221" i="1"/>
  <c r="F1221" i="1"/>
  <c r="E1221" i="1"/>
  <c r="E1220" i="1"/>
  <c r="G1219" i="1"/>
  <c r="G1218" i="1"/>
  <c r="F1218" i="1"/>
  <c r="E1216" i="1"/>
  <c r="F1215" i="1"/>
  <c r="G1214" i="1"/>
  <c r="F1214" i="1"/>
  <c r="F1213" i="1"/>
  <c r="F1210" i="1"/>
  <c r="E1210" i="1"/>
  <c r="G1207" i="1"/>
  <c r="F1207" i="1"/>
  <c r="G1206" i="1"/>
  <c r="F1206" i="1"/>
  <c r="E1206" i="1"/>
  <c r="G1205" i="1"/>
  <c r="F1205" i="1"/>
  <c r="F1204" i="1"/>
  <c r="E1204" i="1"/>
  <c r="E1197" i="1"/>
  <c r="G1196" i="1"/>
  <c r="F1196" i="1"/>
  <c r="E1195" i="1"/>
  <c r="G1194" i="1"/>
  <c r="F1193" i="1"/>
  <c r="E1193" i="1"/>
  <c r="F1192" i="1"/>
  <c r="E1192" i="1"/>
  <c r="F1191" i="1"/>
  <c r="E1191" i="1"/>
  <c r="G1190" i="1"/>
  <c r="F1190" i="1"/>
  <c r="E1190" i="1"/>
  <c r="E1188" i="1"/>
  <c r="G1187" i="1"/>
  <c r="G1186" i="1"/>
  <c r="F1186" i="1"/>
  <c r="E1186" i="1"/>
  <c r="G1178" i="1"/>
  <c r="G1177" i="1"/>
  <c r="F1177" i="1"/>
  <c r="E1177" i="1"/>
  <c r="E1175" i="1"/>
  <c r="G1174" i="1"/>
  <c r="G1173" i="1"/>
  <c r="F1173" i="1"/>
  <c r="F1172" i="1"/>
  <c r="E1172" i="1"/>
  <c r="G1171" i="1"/>
  <c r="E1171" i="1"/>
  <c r="G1170" i="1"/>
  <c r="F1170" i="1"/>
  <c r="E1170" i="1"/>
  <c r="G1168" i="1"/>
  <c r="G1162" i="1"/>
  <c r="G1161" i="1"/>
  <c r="F1161" i="1"/>
  <c r="F1160" i="1"/>
  <c r="E1160" i="1"/>
  <c r="E1159" i="1"/>
  <c r="G1158" i="1"/>
  <c r="F1158" i="1"/>
  <c r="G1157" i="1"/>
  <c r="F1157" i="1"/>
  <c r="E1155" i="1"/>
  <c r="G1154" i="1"/>
  <c r="E1154" i="1"/>
  <c r="G1153" i="1"/>
  <c r="F1153" i="1"/>
  <c r="E1153" i="1"/>
  <c r="G1152" i="1"/>
  <c r="F1152" i="1"/>
  <c r="G1146" i="1"/>
  <c r="G1145" i="1"/>
  <c r="F1145" i="1"/>
  <c r="E1145" i="1"/>
  <c r="F1144" i="1"/>
  <c r="E1144" i="1"/>
  <c r="G1143" i="1"/>
  <c r="F1141" i="1"/>
  <c r="G1138" i="1"/>
  <c r="F1138" i="1"/>
  <c r="E1138" i="1"/>
  <c r="G1137" i="1"/>
  <c r="F1137" i="1"/>
  <c r="E1136" i="1"/>
  <c r="E1135" i="1"/>
  <c r="F1134" i="1"/>
  <c r="G1133" i="1"/>
  <c r="F1129" i="1"/>
  <c r="E1129" i="1"/>
  <c r="F1128" i="1"/>
  <c r="G1127" i="1"/>
  <c r="F1127" i="1"/>
  <c r="E1127" i="1"/>
  <c r="G1126" i="1"/>
  <c r="F1126" i="1"/>
  <c r="G1125" i="1"/>
  <c r="F1125" i="1"/>
  <c r="E1121" i="1"/>
  <c r="G1120" i="1"/>
  <c r="F1120" i="1"/>
  <c r="E1120" i="1"/>
  <c r="E1119" i="1"/>
  <c r="G1118" i="1"/>
  <c r="F1118" i="1"/>
  <c r="G1117" i="1"/>
  <c r="G1114" i="1"/>
  <c r="G1113" i="1"/>
  <c r="F1113" i="1"/>
  <c r="E1113" i="1"/>
  <c r="F1112" i="1"/>
  <c r="E1112" i="1"/>
  <c r="G1111" i="1"/>
  <c r="F1111" i="1"/>
  <c r="E1111" i="1"/>
  <c r="G1109" i="1"/>
  <c r="F1109" i="1"/>
  <c r="E1108" i="1"/>
  <c r="E1101" i="1"/>
  <c r="G1100" i="1"/>
  <c r="F1100" i="1"/>
  <c r="E1100" i="1"/>
  <c r="G1098" i="1"/>
  <c r="G1097" i="1"/>
  <c r="G1095" i="1"/>
  <c r="E1095" i="1"/>
  <c r="G1094" i="1"/>
  <c r="F1094" i="1"/>
  <c r="E1094" i="1"/>
  <c r="G1093" i="1"/>
  <c r="F1093" i="1"/>
  <c r="F1092" i="1"/>
  <c r="E1092" i="1"/>
  <c r="G1091" i="1"/>
  <c r="E1083" i="1"/>
  <c r="G1081" i="1"/>
  <c r="F1081" i="1"/>
  <c r="E1081" i="1"/>
  <c r="E1080" i="1"/>
  <c r="G1079" i="1"/>
  <c r="E1079" i="1"/>
  <c r="G1078" i="1"/>
  <c r="F1078" i="1"/>
  <c r="F1077" i="1"/>
  <c r="F1076" i="1"/>
  <c r="E1076" i="1"/>
  <c r="E1075" i="1"/>
  <c r="G1074" i="1"/>
  <c r="F1074" i="1"/>
  <c r="E1074" i="1"/>
  <c r="G1066" i="1"/>
  <c r="G1065" i="1"/>
  <c r="F1065" i="1"/>
  <c r="E1065" i="1"/>
  <c r="F1063" i="1"/>
  <c r="E1063" i="1"/>
  <c r="F1062" i="1"/>
  <c r="G1061" i="1"/>
  <c r="F1061" i="1"/>
  <c r="F1060" i="1"/>
  <c r="E1060" i="1"/>
  <c r="G1059" i="1"/>
  <c r="E1059" i="1"/>
  <c r="G1058" i="1"/>
  <c r="F1058" i="1"/>
  <c r="E1057" i="1"/>
  <c r="G1056" i="1"/>
  <c r="G1050" i="1"/>
  <c r="G1049" i="1"/>
  <c r="E1049" i="1"/>
  <c r="F1048" i="1"/>
  <c r="E1048" i="1"/>
  <c r="G1047" i="1"/>
  <c r="F1046" i="1"/>
  <c r="E1046" i="1"/>
  <c r="G1045" i="1"/>
  <c r="G1043" i="1"/>
  <c r="E1043" i="1"/>
  <c r="F1042" i="1"/>
  <c r="E1042" i="1"/>
  <c r="G1041" i="1"/>
  <c r="F1041" i="1"/>
  <c r="E1041" i="1"/>
  <c r="G1040" i="1"/>
  <c r="F1040" i="1"/>
  <c r="E1040" i="1"/>
  <c r="G1034" i="1"/>
  <c r="G1033" i="1"/>
  <c r="F1033" i="1"/>
  <c r="E1033" i="1"/>
  <c r="F1032" i="1"/>
  <c r="E1032" i="1"/>
  <c r="G1030" i="1"/>
  <c r="F1030" i="1"/>
  <c r="G1029" i="1"/>
  <c r="F1029" i="1"/>
  <c r="G1027" i="1"/>
  <c r="F1026" i="1"/>
  <c r="E1026" i="1"/>
  <c r="G1025" i="1"/>
  <c r="F1024" i="1"/>
  <c r="E1024" i="1"/>
  <c r="G1022" i="1"/>
  <c r="F1022" i="1"/>
  <c r="G1021" i="1"/>
  <c r="F1021" i="1"/>
  <c r="G1017" i="1"/>
  <c r="F1017" i="1"/>
  <c r="E1017" i="1"/>
  <c r="E1016" i="1"/>
  <c r="G1015" i="1"/>
  <c r="F1015" i="1"/>
  <c r="E1015" i="1"/>
  <c r="G1014" i="1"/>
  <c r="F1014" i="1"/>
  <c r="E1014" i="1"/>
  <c r="G1013" i="1"/>
  <c r="F1013" i="1"/>
  <c r="F1008" i="1"/>
  <c r="E1008" i="1"/>
  <c r="E1007" i="1"/>
  <c r="G1006" i="1"/>
  <c r="F1006" i="1"/>
  <c r="G1005" i="1"/>
  <c r="F1004" i="1"/>
  <c r="G1002" i="1"/>
  <c r="G1001" i="1"/>
  <c r="F1001" i="1"/>
  <c r="E1001" i="1"/>
  <c r="F1000" i="1"/>
  <c r="E1000" i="1"/>
  <c r="G999" i="1"/>
  <c r="F999" i="1"/>
  <c r="E998" i="1"/>
  <c r="G997" i="1"/>
  <c r="F996" i="1"/>
  <c r="E996" i="1"/>
  <c r="G995" i="1"/>
  <c r="F988" i="1"/>
  <c r="E988" i="1"/>
  <c r="G987" i="1"/>
  <c r="G986" i="1"/>
  <c r="E985" i="1"/>
  <c r="F984" i="1"/>
  <c r="F983" i="1"/>
  <c r="E983" i="1"/>
  <c r="G982" i="1"/>
  <c r="F982" i="1"/>
  <c r="E982" i="1"/>
  <c r="G981" i="1"/>
  <c r="F981" i="1"/>
  <c r="F980" i="1"/>
  <c r="E980" i="1"/>
  <c r="G979" i="1"/>
  <c r="G970" i="1"/>
  <c r="G969" i="1"/>
  <c r="F969" i="1"/>
  <c r="E969" i="1"/>
  <c r="E968" i="1"/>
  <c r="G967" i="1"/>
  <c r="E967" i="1"/>
  <c r="G966" i="1"/>
  <c r="G965" i="1"/>
  <c r="F965" i="1"/>
  <c r="F964" i="1"/>
  <c r="G963" i="1"/>
  <c r="E963" i="1"/>
  <c r="G962" i="1"/>
  <c r="F962" i="1"/>
  <c r="E962" i="1"/>
  <c r="G954" i="1"/>
  <c r="G953" i="1"/>
  <c r="F953" i="1"/>
  <c r="F951" i="1"/>
  <c r="G950" i="1"/>
  <c r="F950" i="1"/>
  <c r="G949" i="1"/>
  <c r="F949" i="1"/>
  <c r="F948" i="1"/>
  <c r="E948" i="1"/>
  <c r="G947" i="1"/>
  <c r="E947" i="1"/>
  <c r="G946" i="1"/>
  <c r="F945" i="1"/>
  <c r="E945" i="1"/>
  <c r="F944" i="1"/>
  <c r="G938" i="1"/>
  <c r="F937" i="1"/>
  <c r="E937" i="1"/>
  <c r="F936" i="1"/>
  <c r="E936" i="1"/>
  <c r="G935" i="1"/>
  <c r="F934" i="1"/>
  <c r="E934" i="1"/>
  <c r="G931" i="1"/>
  <c r="G930" i="1"/>
  <c r="F930" i="1"/>
  <c r="E930" i="1"/>
  <c r="G929" i="1"/>
  <c r="F929" i="1"/>
  <c r="E929" i="1"/>
  <c r="G928" i="1"/>
  <c r="F928" i="1"/>
  <c r="E928" i="1"/>
  <c r="G922" i="1"/>
  <c r="G921" i="1"/>
  <c r="F921" i="1"/>
  <c r="E921" i="1"/>
  <c r="F920" i="1"/>
  <c r="E919" i="1"/>
  <c r="G918" i="1"/>
  <c r="E918" i="1"/>
  <c r="G917" i="1"/>
  <c r="F917" i="1"/>
  <c r="G915" i="1"/>
  <c r="F914" i="1"/>
  <c r="E914" i="1"/>
  <c r="G912" i="1"/>
  <c r="F912" i="1"/>
  <c r="E911" i="1"/>
  <c r="G910" i="1"/>
  <c r="F910" i="1"/>
  <c r="G909" i="1"/>
  <c r="F909" i="1"/>
  <c r="G906" i="1"/>
  <c r="G905" i="1"/>
  <c r="F905" i="1"/>
  <c r="F904" i="1"/>
  <c r="E904" i="1"/>
  <c r="G903" i="1"/>
  <c r="F903" i="1"/>
  <c r="E903" i="1"/>
  <c r="G902" i="1"/>
  <c r="F902" i="1"/>
  <c r="E902" i="1"/>
  <c r="G901" i="1"/>
  <c r="F901" i="1"/>
  <c r="F896" i="1"/>
  <c r="E896" i="1"/>
  <c r="E895" i="1"/>
  <c r="G894" i="1"/>
  <c r="F894" i="1"/>
  <c r="G892" i="1"/>
  <c r="F892" i="1"/>
  <c r="G890" i="1"/>
  <c r="G889" i="1"/>
  <c r="F889" i="1"/>
  <c r="E889" i="1"/>
  <c r="F888" i="1"/>
  <c r="E888" i="1"/>
  <c r="G887" i="1"/>
  <c r="F886" i="1"/>
  <c r="E886" i="1"/>
  <c r="F885" i="1"/>
  <c r="F884" i="1"/>
  <c r="E884" i="1"/>
  <c r="G883" i="1"/>
  <c r="F876" i="1"/>
  <c r="E876" i="1"/>
  <c r="G875" i="1"/>
  <c r="F873" i="1"/>
  <c r="E873" i="1"/>
  <c r="F872" i="1"/>
  <c r="F871" i="1"/>
  <c r="E871" i="1"/>
  <c r="G870" i="1"/>
  <c r="F870" i="1"/>
  <c r="E870" i="1"/>
  <c r="G869" i="1"/>
  <c r="F869" i="1"/>
  <c r="F868" i="1"/>
  <c r="E868" i="1"/>
  <c r="F866" i="1"/>
  <c r="G858" i="1"/>
  <c r="G857" i="1"/>
  <c r="F857" i="1"/>
  <c r="E857" i="1"/>
  <c r="E856" i="1"/>
  <c r="G855" i="1"/>
  <c r="E855" i="1"/>
  <c r="G853" i="1"/>
  <c r="F853" i="1"/>
  <c r="E852" i="1"/>
  <c r="G851" i="1"/>
  <c r="E851" i="1"/>
  <c r="G850" i="1"/>
  <c r="F850" i="1"/>
  <c r="E850" i="1"/>
  <c r="G849" i="1"/>
  <c r="G842" i="1"/>
  <c r="G841" i="1"/>
  <c r="E840" i="1"/>
  <c r="F838" i="1"/>
  <c r="E838" i="1"/>
  <c r="G837" i="1"/>
  <c r="F837" i="1"/>
  <c r="F836" i="1"/>
  <c r="E836" i="1"/>
  <c r="G835" i="1"/>
  <c r="E835" i="1"/>
  <c r="G833" i="1"/>
  <c r="F833" i="1"/>
  <c r="G832" i="1"/>
  <c r="F832" i="1"/>
  <c r="E832" i="1"/>
  <c r="G825" i="1"/>
  <c r="F825" i="1"/>
  <c r="E825" i="1"/>
  <c r="F824" i="1"/>
  <c r="E824" i="1"/>
  <c r="G823" i="1"/>
  <c r="F823" i="1"/>
  <c r="F821" i="1"/>
  <c r="E819" i="1"/>
  <c r="G818" i="1"/>
  <c r="F818" i="1"/>
  <c r="E818" i="1"/>
  <c r="G817" i="1"/>
  <c r="F817" i="1"/>
  <c r="E817" i="1"/>
  <c r="G816" i="1"/>
  <c r="F816" i="1"/>
  <c r="E816" i="1"/>
  <c r="G810" i="1"/>
  <c r="G809" i="1"/>
  <c r="F809" i="1"/>
  <c r="E809" i="1"/>
  <c r="F807" i="1"/>
  <c r="E807" i="1"/>
  <c r="F806" i="1"/>
  <c r="E806" i="1"/>
  <c r="G805" i="1"/>
  <c r="F805" i="1"/>
  <c r="G803" i="1"/>
  <c r="F802" i="1"/>
  <c r="E801" i="1"/>
  <c r="G800" i="1"/>
  <c r="E800" i="1"/>
  <c r="E799" i="1"/>
  <c r="G798" i="1"/>
  <c r="F798" i="1"/>
  <c r="G797" i="1"/>
  <c r="F797" i="1"/>
  <c r="G794" i="1"/>
  <c r="G793" i="1"/>
  <c r="E793" i="1"/>
  <c r="F792" i="1"/>
  <c r="E792" i="1"/>
  <c r="G791" i="1"/>
  <c r="F791" i="1"/>
  <c r="E791" i="1"/>
  <c r="G790" i="1"/>
  <c r="F790" i="1"/>
  <c r="E790" i="1"/>
  <c r="G789" i="1"/>
  <c r="E784" i="1"/>
  <c r="E783" i="1"/>
  <c r="G782" i="1"/>
  <c r="E781" i="1"/>
  <c r="G780" i="1"/>
  <c r="E780" i="1"/>
  <c r="G779" i="1"/>
  <c r="G778" i="1"/>
  <c r="G777" i="1"/>
  <c r="F777" i="1"/>
  <c r="E777" i="1"/>
  <c r="F776" i="1"/>
  <c r="E776" i="1"/>
  <c r="G774" i="1"/>
  <c r="F774" i="1"/>
  <c r="G773" i="1"/>
  <c r="F773" i="1"/>
  <c r="F772" i="1"/>
  <c r="E772" i="1"/>
  <c r="G771" i="1"/>
  <c r="E771" i="1"/>
  <c r="E764" i="1"/>
  <c r="G763" i="1"/>
  <c r="F763" i="1"/>
  <c r="G761" i="1"/>
  <c r="F761" i="1"/>
  <c r="E761" i="1"/>
  <c r="E760" i="1"/>
  <c r="G759" i="1"/>
  <c r="E759" i="1"/>
  <c r="G758" i="1"/>
  <c r="F758" i="1"/>
  <c r="E758" i="1"/>
  <c r="G757" i="1"/>
  <c r="F757" i="1"/>
  <c r="F756" i="1"/>
  <c r="G754" i="1"/>
  <c r="F754" i="1"/>
  <c r="G753" i="1"/>
  <c r="G746" i="1"/>
  <c r="G745" i="1"/>
  <c r="F745" i="1"/>
  <c r="E745" i="1"/>
  <c r="G743" i="1"/>
  <c r="F743" i="1"/>
  <c r="G741" i="1"/>
  <c r="F740" i="1"/>
  <c r="E740" i="1"/>
  <c r="G739" i="1"/>
  <c r="E739" i="1"/>
  <c r="G738" i="1"/>
  <c r="F738" i="1"/>
  <c r="E738" i="1"/>
  <c r="G737" i="1"/>
  <c r="F737" i="1"/>
  <c r="G730" i="1"/>
  <c r="E729" i="1"/>
  <c r="F728" i="1"/>
  <c r="E728" i="1"/>
  <c r="F726" i="1"/>
  <c r="E726" i="1"/>
  <c r="G725" i="1"/>
  <c r="F725" i="1"/>
  <c r="F724" i="1"/>
  <c r="E724" i="1"/>
  <c r="G723" i="1"/>
  <c r="E722" i="1"/>
  <c r="G721" i="1"/>
  <c r="E721" i="1"/>
  <c r="G720" i="1"/>
  <c r="F720" i="1"/>
  <c r="E720" i="1"/>
  <c r="G714" i="1"/>
  <c r="G713" i="1"/>
  <c r="F713" i="1"/>
  <c r="E713" i="1"/>
  <c r="F712" i="1"/>
  <c r="E712" i="1"/>
  <c r="G711" i="1"/>
  <c r="F711" i="1"/>
  <c r="G709" i="1"/>
  <c r="F709" i="1"/>
  <c r="E707" i="1"/>
  <c r="G706" i="1"/>
  <c r="F706" i="1"/>
  <c r="E706" i="1"/>
  <c r="G705" i="1"/>
  <c r="F705" i="1"/>
  <c r="E705" i="1"/>
  <c r="G704" i="1"/>
  <c r="F704" i="1"/>
  <c r="F702" i="1"/>
  <c r="G698" i="1"/>
  <c r="G697" i="1"/>
  <c r="F697" i="1"/>
  <c r="G695" i="1"/>
  <c r="F695" i="1"/>
  <c r="G694" i="1"/>
  <c r="F694" i="1"/>
  <c r="E694" i="1"/>
  <c r="G693" i="1"/>
  <c r="F693" i="1"/>
  <c r="G691" i="1"/>
  <c r="E689" i="1"/>
  <c r="F688" i="1"/>
  <c r="E688" i="1"/>
  <c r="E687" i="1"/>
  <c r="G686" i="1"/>
  <c r="F686" i="1"/>
  <c r="G685" i="1"/>
  <c r="F685" i="1"/>
  <c r="G682" i="1"/>
  <c r="F681" i="1"/>
  <c r="E681" i="1"/>
  <c r="F680" i="1"/>
  <c r="E680" i="1"/>
  <c r="G679" i="1"/>
  <c r="F679" i="1"/>
  <c r="E679" i="1"/>
  <c r="G678" i="1"/>
  <c r="F678" i="1"/>
  <c r="E678" i="1"/>
  <c r="E676" i="1"/>
  <c r="E672" i="1"/>
  <c r="E671" i="1"/>
  <c r="E669" i="1"/>
  <c r="F668" i="1"/>
  <c r="E668" i="1"/>
  <c r="G667" i="1"/>
  <c r="G666" i="1"/>
  <c r="G665" i="1"/>
  <c r="F665" i="1"/>
  <c r="E665" i="1"/>
  <c r="F664" i="1"/>
  <c r="E663" i="1"/>
  <c r="G662" i="1"/>
  <c r="E662" i="1"/>
  <c r="G661" i="1"/>
  <c r="F661" i="1"/>
  <c r="F660" i="1"/>
  <c r="E660" i="1"/>
  <c r="G659" i="1"/>
  <c r="E659" i="1"/>
  <c r="E652" i="1"/>
  <c r="G651" i="1"/>
  <c r="G650" i="1"/>
  <c r="G649" i="1"/>
  <c r="F649" i="1"/>
  <c r="E648" i="1"/>
  <c r="G647" i="1"/>
  <c r="E647" i="1"/>
  <c r="G646" i="1"/>
  <c r="F646" i="1"/>
  <c r="E646" i="1"/>
  <c r="G645" i="1"/>
  <c r="F645" i="1"/>
  <c r="E643" i="1"/>
  <c r="G642" i="1"/>
  <c r="E642" i="1"/>
  <c r="G641" i="1"/>
  <c r="G634" i="1"/>
  <c r="G633" i="1"/>
  <c r="F633" i="1"/>
  <c r="E633" i="1"/>
  <c r="G631" i="1"/>
  <c r="F630" i="1"/>
  <c r="F629" i="1"/>
  <c r="F628" i="1"/>
  <c r="E628" i="1"/>
  <c r="G627" i="1"/>
  <c r="E627" i="1"/>
  <c r="G626" i="1"/>
  <c r="F626" i="1"/>
  <c r="E626" i="1"/>
  <c r="G625" i="1"/>
  <c r="F625" i="1"/>
  <c r="F617" i="1"/>
  <c r="E617" i="1"/>
  <c r="F616" i="1"/>
  <c r="G615" i="1"/>
  <c r="F614" i="1"/>
  <c r="E614" i="1"/>
  <c r="G613" i="1"/>
  <c r="F613" i="1"/>
  <c r="F612" i="1"/>
  <c r="E612" i="1"/>
  <c r="F610" i="1"/>
  <c r="E610" i="1"/>
  <c r="F609" i="1"/>
  <c r="E609" i="1"/>
  <c r="G608" i="1"/>
  <c r="F608" i="1"/>
  <c r="E608" i="1"/>
  <c r="G602" i="1"/>
  <c r="G601" i="1"/>
  <c r="F601" i="1"/>
  <c r="E601" i="1"/>
  <c r="F600" i="1"/>
  <c r="E600" i="1"/>
  <c r="G599" i="1"/>
  <c r="F599" i="1"/>
  <c r="G597" i="1"/>
  <c r="F597" i="1"/>
  <c r="G595" i="1"/>
  <c r="F594" i="1"/>
  <c r="E594" i="1"/>
  <c r="G593" i="1"/>
  <c r="F593" i="1"/>
  <c r="E593" i="1"/>
  <c r="G592" i="1"/>
  <c r="G590" i="1"/>
  <c r="F590" i="1"/>
  <c r="F589" i="1"/>
  <c r="G586" i="1"/>
  <c r="G585" i="1"/>
  <c r="E584" i="1"/>
  <c r="G583" i="1"/>
  <c r="E583" i="1"/>
  <c r="G582" i="1"/>
  <c r="F582" i="1"/>
  <c r="E582" i="1"/>
  <c r="G581" i="1"/>
  <c r="F581" i="1"/>
  <c r="G579" i="1"/>
  <c r="E579" i="1"/>
  <c r="E576" i="1"/>
  <c r="E575" i="1"/>
  <c r="G574" i="1"/>
  <c r="F574" i="1"/>
  <c r="G573" i="1"/>
  <c r="F573" i="1"/>
  <c r="E573" i="1"/>
  <c r="G569" i="1"/>
  <c r="F569" i="1"/>
  <c r="E569" i="1"/>
  <c r="F568" i="1"/>
  <c r="E568" i="1"/>
  <c r="G567" i="1"/>
  <c r="F567" i="1"/>
  <c r="E567" i="1"/>
  <c r="G566" i="1"/>
  <c r="F566" i="1"/>
  <c r="F565" i="1"/>
  <c r="F564" i="1"/>
  <c r="E564" i="1"/>
  <c r="E560" i="1"/>
  <c r="F556" i="1"/>
  <c r="E556" i="1"/>
  <c r="G555" i="1"/>
  <c r="G554" i="1"/>
  <c r="G553" i="1"/>
  <c r="F553" i="1"/>
  <c r="E553" i="1"/>
  <c r="F551" i="1"/>
  <c r="E551" i="1"/>
  <c r="F550" i="1"/>
  <c r="E550" i="1"/>
  <c r="G549" i="1"/>
  <c r="F549" i="1"/>
  <c r="F548" i="1"/>
  <c r="E548" i="1"/>
  <c r="G547" i="1"/>
  <c r="E547" i="1"/>
  <c r="E540" i="1"/>
  <c r="G538" i="1"/>
  <c r="G537" i="1"/>
  <c r="E537" i="1"/>
  <c r="G535" i="1"/>
  <c r="F535" i="1"/>
  <c r="G534" i="1"/>
  <c r="F534" i="1"/>
  <c r="E534" i="1"/>
  <c r="G533" i="1"/>
  <c r="G531" i="1"/>
  <c r="E531" i="1"/>
  <c r="F530" i="1"/>
  <c r="E530" i="1"/>
  <c r="G529" i="1"/>
  <c r="F529" i="1"/>
  <c r="G522" i="1"/>
  <c r="G521" i="1"/>
  <c r="F521" i="1"/>
  <c r="E521" i="1"/>
  <c r="F518" i="1"/>
  <c r="G517" i="1"/>
  <c r="F517" i="1"/>
  <c r="E516" i="1"/>
  <c r="G515" i="1"/>
  <c r="E515" i="1"/>
  <c r="G514" i="1"/>
  <c r="F514" i="1"/>
  <c r="E514" i="1"/>
  <c r="G513" i="1"/>
  <c r="F512" i="1"/>
  <c r="E512" i="1"/>
  <c r="G505" i="1"/>
  <c r="F505" i="1"/>
  <c r="E505" i="1"/>
  <c r="E504" i="1"/>
  <c r="G503" i="1"/>
  <c r="F503" i="1"/>
  <c r="E502" i="1"/>
  <c r="G501" i="1"/>
  <c r="F501" i="1"/>
  <c r="G498" i="1"/>
  <c r="F498" i="1"/>
  <c r="G497" i="1"/>
  <c r="F497" i="1"/>
  <c r="E497" i="1"/>
  <c r="G496" i="1"/>
  <c r="F496" i="1"/>
  <c r="E496" i="1"/>
  <c r="E495" i="1"/>
  <c r="G490" i="1"/>
  <c r="G489" i="1"/>
  <c r="F489" i="1"/>
  <c r="E489" i="1"/>
  <c r="F488" i="1"/>
  <c r="E488" i="1"/>
  <c r="G487" i="1"/>
  <c r="F487" i="1"/>
  <c r="E486" i="1"/>
  <c r="G485" i="1"/>
  <c r="G483" i="1"/>
  <c r="E483" i="1"/>
  <c r="E482" i="1"/>
  <c r="G481" i="1"/>
  <c r="F481" i="1"/>
  <c r="E481" i="1"/>
  <c r="E479" i="1"/>
  <c r="G478" i="1"/>
  <c r="G477" i="1"/>
  <c r="F477" i="1"/>
  <c r="E477" i="1"/>
  <c r="G474" i="1"/>
  <c r="E473" i="1"/>
  <c r="F472" i="1"/>
  <c r="E472" i="1"/>
  <c r="F471" i="1"/>
  <c r="E471" i="1"/>
  <c r="G470" i="1"/>
  <c r="F470" i="1"/>
  <c r="E470" i="1"/>
  <c r="G469" i="1"/>
  <c r="F469" i="1"/>
  <c r="G467" i="1"/>
  <c r="E464" i="1"/>
  <c r="E463" i="1"/>
  <c r="G462" i="1"/>
  <c r="F462" i="1"/>
  <c r="G461" i="1"/>
  <c r="F461" i="1"/>
  <c r="E461" i="1"/>
  <c r="G458" i="1"/>
  <c r="G457" i="1"/>
  <c r="F457" i="1"/>
  <c r="E457" i="1"/>
  <c r="F456" i="1"/>
  <c r="E456" i="1"/>
  <c r="G455" i="1"/>
  <c r="F455" i="1"/>
  <c r="E455" i="1"/>
  <c r="G454" i="1"/>
  <c r="G453" i="1"/>
  <c r="F453" i="1"/>
  <c r="F452" i="1"/>
  <c r="G451" i="1"/>
  <c r="E445" i="1"/>
  <c r="G444" i="1"/>
  <c r="F444" i="1"/>
  <c r="E444" i="1"/>
  <c r="G442" i="1"/>
  <c r="G441" i="1"/>
  <c r="F441" i="1"/>
  <c r="E440" i="1"/>
  <c r="G439" i="1"/>
  <c r="F439" i="1"/>
  <c r="G438" i="1"/>
  <c r="F438" i="1"/>
  <c r="E438" i="1"/>
  <c r="G437" i="1"/>
  <c r="F437" i="1"/>
  <c r="F436" i="1"/>
  <c r="E436" i="1"/>
  <c r="F429" i="1"/>
  <c r="E429" i="1"/>
  <c r="G428" i="1"/>
  <c r="F428" i="1"/>
  <c r="G426" i="1"/>
  <c r="F425" i="1"/>
  <c r="E425" i="1"/>
  <c r="E424" i="1"/>
  <c r="G423" i="1"/>
  <c r="F423" i="1"/>
  <c r="E423" i="1"/>
  <c r="G422" i="1"/>
  <c r="F422" i="1"/>
  <c r="E422" i="1"/>
  <c r="F420" i="1"/>
  <c r="E420" i="1"/>
  <c r="G419" i="1"/>
  <c r="E413" i="1"/>
  <c r="F412" i="1"/>
  <c r="E412" i="1"/>
  <c r="G411" i="1"/>
  <c r="G410" i="1"/>
  <c r="G409" i="1"/>
  <c r="F409" i="1"/>
  <c r="E409" i="1"/>
  <c r="F408" i="1"/>
  <c r="F407" i="1"/>
  <c r="E407" i="1"/>
  <c r="G406" i="1"/>
  <c r="E406" i="1"/>
  <c r="G405" i="1"/>
  <c r="F405" i="1"/>
  <c r="F404" i="1"/>
  <c r="E404" i="1"/>
  <c r="G403" i="1"/>
  <c r="E397" i="1"/>
  <c r="G396" i="1"/>
  <c r="F396" i="1"/>
  <c r="E396" i="1"/>
  <c r="G394" i="1"/>
  <c r="G393" i="1"/>
  <c r="F393" i="1"/>
  <c r="F392" i="1"/>
  <c r="G391" i="1"/>
  <c r="F391" i="1"/>
  <c r="E391" i="1"/>
  <c r="G390" i="1"/>
  <c r="F390" i="1"/>
  <c r="E390" i="1"/>
  <c r="G389" i="1"/>
  <c r="F389" i="1"/>
  <c r="G387" i="1"/>
  <c r="E387" i="1"/>
  <c r="F380" i="1"/>
  <c r="G379" i="1"/>
  <c r="F379" i="1"/>
  <c r="G378" i="1"/>
  <c r="G377" i="1"/>
  <c r="F377" i="1"/>
  <c r="E377" i="1"/>
  <c r="E376" i="1"/>
  <c r="G375" i="1"/>
  <c r="G374" i="1"/>
  <c r="F374" i="1"/>
  <c r="E374" i="1"/>
  <c r="F373" i="1"/>
  <c r="F372" i="1"/>
  <c r="E372" i="1"/>
  <c r="G371" i="1"/>
  <c r="E371" i="1"/>
  <c r="F364" i="1"/>
  <c r="E364" i="1"/>
  <c r="G363" i="1"/>
  <c r="F362" i="1"/>
  <c r="G361" i="1"/>
  <c r="F361" i="1"/>
  <c r="E361" i="1"/>
  <c r="E360" i="1"/>
  <c r="G359" i="1"/>
  <c r="F359" i="1"/>
  <c r="E359" i="1"/>
  <c r="G358" i="1"/>
  <c r="F358" i="1"/>
  <c r="E358" i="1"/>
  <c r="G357" i="1"/>
  <c r="F357" i="1"/>
  <c r="E357" i="1"/>
  <c r="E352" i="1"/>
  <c r="G351" i="1"/>
  <c r="E351" i="1"/>
  <c r="G350" i="1"/>
  <c r="F349" i="1"/>
  <c r="E349" i="1"/>
  <c r="G348" i="1"/>
  <c r="G346" i="1"/>
  <c r="F346" i="1"/>
  <c r="G345" i="1"/>
  <c r="F345" i="1"/>
  <c r="E345" i="1"/>
  <c r="F344" i="1"/>
  <c r="F343" i="1"/>
  <c r="E343" i="1"/>
  <c r="G342" i="1"/>
  <c r="E342" i="1"/>
  <c r="G341" i="1"/>
  <c r="F341" i="1"/>
  <c r="E341" i="1"/>
  <c r="G339" i="1"/>
  <c r="E339" i="1"/>
  <c r="E337" i="1"/>
  <c r="G336" i="1"/>
  <c r="E336" i="1"/>
  <c r="G335" i="1"/>
  <c r="E335" i="1"/>
  <c r="G334" i="1"/>
  <c r="F334" i="1"/>
  <c r="G333" i="1"/>
  <c r="G330" i="1"/>
  <c r="G329" i="1"/>
  <c r="F329" i="1"/>
  <c r="E329" i="1"/>
  <c r="F328" i="1"/>
  <c r="E328" i="1"/>
  <c r="G327" i="1"/>
  <c r="F327" i="1"/>
  <c r="E327" i="1"/>
  <c r="G326" i="1"/>
  <c r="F325" i="1"/>
  <c r="E325" i="1"/>
  <c r="G323" i="1"/>
  <c r="F322" i="1"/>
  <c r="E322" i="1"/>
  <c r="G321" i="1"/>
  <c r="F321" i="1"/>
  <c r="E321" i="1"/>
  <c r="G320" i="1"/>
  <c r="F320" i="1"/>
  <c r="E319" i="1"/>
  <c r="G318" i="1"/>
  <c r="G314" i="1"/>
  <c r="F314" i="1"/>
  <c r="E313" i="1"/>
  <c r="F312" i="1"/>
  <c r="E312" i="1"/>
  <c r="F311" i="1"/>
  <c r="E311" i="1"/>
  <c r="G309" i="1"/>
  <c r="F309" i="1"/>
  <c r="E309" i="1"/>
  <c r="E308" i="1"/>
  <c r="G306" i="1"/>
  <c r="F306" i="1"/>
  <c r="E306" i="1"/>
  <c r="F305" i="1"/>
  <c r="E305" i="1"/>
  <c r="G304" i="1"/>
  <c r="F304" i="1"/>
  <c r="E304" i="1"/>
  <c r="G298" i="1"/>
  <c r="F298" i="1"/>
  <c r="G297" i="1"/>
  <c r="F297" i="1"/>
  <c r="E297" i="1"/>
  <c r="F296" i="1"/>
  <c r="F294" i="1"/>
  <c r="E294" i="1"/>
  <c r="F293" i="1"/>
  <c r="E293" i="1"/>
  <c r="F292" i="1"/>
  <c r="E292" i="1"/>
  <c r="G291" i="1"/>
  <c r="E291" i="1"/>
  <c r="G290" i="1"/>
  <c r="F290" i="1"/>
  <c r="E290" i="1"/>
  <c r="G289" i="1"/>
  <c r="G288" i="1"/>
  <c r="G282" i="1"/>
  <c r="F282" i="1"/>
  <c r="G281" i="1"/>
  <c r="E281" i="1"/>
  <c r="G279" i="1"/>
  <c r="F279" i="1"/>
  <c r="E279" i="1"/>
  <c r="F278" i="1"/>
  <c r="E278" i="1"/>
  <c r="G277" i="1"/>
  <c r="F276" i="1"/>
  <c r="E276" i="1"/>
  <c r="G275" i="1"/>
  <c r="G274" i="1"/>
  <c r="F274" i="1"/>
  <c r="E274" i="1"/>
  <c r="G273" i="1"/>
  <c r="E267" i="1"/>
  <c r="G266" i="1"/>
  <c r="F266" i="1"/>
  <c r="G265" i="1"/>
  <c r="F265" i="1"/>
  <c r="E264" i="1"/>
  <c r="G263" i="1"/>
  <c r="G262" i="1"/>
  <c r="F262" i="1"/>
  <c r="E262" i="1"/>
  <c r="G261" i="1"/>
  <c r="F261" i="1"/>
  <c r="E261" i="1"/>
  <c r="F260" i="1"/>
  <c r="E260" i="1"/>
  <c r="G259" i="1"/>
  <c r="E259" i="1"/>
  <c r="E253" i="1"/>
  <c r="E252" i="1"/>
  <c r="G251" i="1"/>
  <c r="F251" i="1"/>
  <c r="G250" i="1"/>
  <c r="F250" i="1"/>
  <c r="G249" i="1"/>
  <c r="F249" i="1"/>
  <c r="E249" i="1"/>
  <c r="E248" i="1"/>
  <c r="G247" i="1"/>
  <c r="F247" i="1"/>
  <c r="E247" i="1"/>
  <c r="E246" i="1"/>
  <c r="G245" i="1"/>
  <c r="F245" i="1"/>
  <c r="F244" i="1"/>
  <c r="E244" i="1"/>
  <c r="G243" i="1"/>
  <c r="F237" i="1"/>
  <c r="E237" i="1"/>
  <c r="G236" i="1"/>
  <c r="F236" i="1"/>
  <c r="F234" i="1"/>
  <c r="G233" i="1"/>
  <c r="F233" i="1"/>
  <c r="E233" i="1"/>
  <c r="E232" i="1"/>
  <c r="G231" i="1"/>
  <c r="F231" i="1"/>
  <c r="E231" i="1"/>
  <c r="G230" i="1"/>
  <c r="F230" i="1"/>
  <c r="E230" i="1"/>
  <c r="G229" i="1"/>
  <c r="F229" i="1"/>
  <c r="E227" i="1"/>
  <c r="E225" i="1"/>
  <c r="G224" i="1"/>
  <c r="F224" i="1"/>
  <c r="E224" i="1"/>
  <c r="G223" i="1"/>
  <c r="E223" i="1"/>
  <c r="G222" i="1"/>
  <c r="F221" i="1"/>
  <c r="G218" i="1"/>
  <c r="F218" i="1"/>
  <c r="G217" i="1"/>
  <c r="F217" i="1"/>
  <c r="E217" i="1"/>
  <c r="F216" i="1"/>
  <c r="F215" i="1"/>
  <c r="E215" i="1"/>
  <c r="G214" i="1"/>
  <c r="E214" i="1"/>
  <c r="G213" i="1"/>
  <c r="F213" i="1"/>
  <c r="E213" i="1"/>
  <c r="E211" i="1"/>
  <c r="G210" i="1"/>
  <c r="F210" i="1"/>
  <c r="F209" i="1"/>
  <c r="E209" i="1"/>
  <c r="G208" i="1"/>
  <c r="E208" i="1"/>
  <c r="G207" i="1"/>
  <c r="E207" i="1"/>
  <c r="G206" i="1"/>
  <c r="G202" i="1"/>
  <c r="G201" i="1"/>
  <c r="F201" i="1"/>
  <c r="E201" i="1"/>
  <c r="F200" i="1"/>
  <c r="E200" i="1"/>
  <c r="G199" i="1"/>
  <c r="F199" i="1"/>
  <c r="F197" i="1"/>
  <c r="E197" i="1"/>
  <c r="G195" i="1"/>
  <c r="E195" i="1"/>
  <c r="G194" i="1"/>
  <c r="F194" i="1"/>
  <c r="E194" i="1"/>
  <c r="G193" i="1"/>
  <c r="F193" i="1"/>
  <c r="E193" i="1"/>
  <c r="G192" i="1"/>
  <c r="F192" i="1"/>
  <c r="G186" i="1"/>
  <c r="F186" i="1"/>
  <c r="E185" i="1"/>
  <c r="F184" i="1"/>
  <c r="E184" i="1"/>
  <c r="F182" i="1"/>
  <c r="E182" i="1"/>
  <c r="G181" i="1"/>
  <c r="F181" i="1"/>
  <c r="E181" i="1"/>
  <c r="F180" i="1"/>
  <c r="E180" i="1"/>
  <c r="G178" i="1"/>
  <c r="F178" i="1"/>
  <c r="E178" i="1"/>
  <c r="F177" i="1"/>
  <c r="E177" i="1"/>
  <c r="G176" i="1"/>
  <c r="G170" i="1"/>
  <c r="F170" i="1"/>
  <c r="G169" i="1"/>
  <c r="F169" i="1"/>
  <c r="E169" i="1"/>
  <c r="G167" i="1"/>
  <c r="G166" i="1"/>
  <c r="E166" i="1"/>
  <c r="F165" i="1"/>
  <c r="E165" i="1"/>
  <c r="F164" i="1"/>
  <c r="E164" i="1"/>
  <c r="G163" i="1"/>
  <c r="E163" i="1"/>
  <c r="G162" i="1"/>
  <c r="F162" i="1"/>
  <c r="E162" i="1"/>
  <c r="G154" i="1"/>
  <c r="F154" i="1"/>
  <c r="G153" i="1"/>
  <c r="E153" i="1"/>
  <c r="E152" i="1"/>
  <c r="G151" i="1"/>
  <c r="E151" i="1"/>
  <c r="G150" i="1"/>
  <c r="F150" i="1"/>
  <c r="E150" i="1"/>
  <c r="G149" i="1"/>
  <c r="F148" i="1"/>
  <c r="E148" i="1"/>
  <c r="G147" i="1"/>
  <c r="G146" i="1"/>
  <c r="F146" i="1"/>
  <c r="E140" i="1"/>
  <c r="G139" i="1"/>
  <c r="F139" i="1"/>
  <c r="G138" i="1"/>
  <c r="F138" i="1"/>
  <c r="G137" i="1"/>
  <c r="F137" i="1"/>
  <c r="G135" i="1"/>
  <c r="F135" i="1"/>
  <c r="G134" i="1"/>
  <c r="F134" i="1"/>
  <c r="E134" i="1"/>
  <c r="G133" i="1"/>
  <c r="F133" i="1"/>
  <c r="E133" i="1"/>
  <c r="F132" i="1"/>
  <c r="E132" i="1"/>
  <c r="F126" i="1"/>
  <c r="G125" i="1"/>
  <c r="F125" i="1"/>
  <c r="E125" i="1"/>
  <c r="E124" i="1"/>
  <c r="G122" i="1"/>
  <c r="F122" i="1"/>
  <c r="G121" i="1"/>
  <c r="F121" i="1"/>
  <c r="E121" i="1"/>
  <c r="F120" i="1"/>
  <c r="E120" i="1"/>
  <c r="G119" i="1"/>
  <c r="F119" i="1"/>
  <c r="E119" i="1"/>
  <c r="E118" i="1"/>
  <c r="G117" i="1"/>
  <c r="F117" i="1"/>
  <c r="F116" i="1"/>
  <c r="E113" i="1"/>
  <c r="E112" i="1"/>
  <c r="G111" i="1"/>
  <c r="E111" i="1"/>
  <c r="F110" i="1"/>
  <c r="G109" i="1"/>
  <c r="F109" i="1"/>
  <c r="E109" i="1"/>
  <c r="F106" i="1"/>
  <c r="G105" i="1"/>
  <c r="F105" i="1"/>
  <c r="E105" i="1"/>
  <c r="E104" i="1"/>
  <c r="G103" i="1"/>
  <c r="F103" i="1"/>
  <c r="E103" i="1"/>
  <c r="G102" i="1"/>
  <c r="F102" i="1"/>
  <c r="G101" i="1"/>
  <c r="F101" i="1"/>
  <c r="E101" i="1"/>
  <c r="G99" i="1"/>
  <c r="E98" i="1"/>
  <c r="G97" i="1"/>
  <c r="F97" i="1"/>
  <c r="E97" i="1"/>
  <c r="G96" i="1"/>
  <c r="F96" i="1"/>
  <c r="E96" i="1"/>
  <c r="G95" i="1"/>
  <c r="E95" i="1"/>
  <c r="G90" i="1"/>
  <c r="F90" i="1"/>
  <c r="G89" i="1"/>
  <c r="F89" i="1"/>
  <c r="E89" i="1"/>
  <c r="F88" i="1"/>
  <c r="F87" i="1"/>
  <c r="E87" i="1"/>
  <c r="G85" i="1"/>
  <c r="F85" i="1"/>
  <c r="E85" i="1"/>
  <c r="G83" i="1"/>
  <c r="E83" i="1"/>
  <c r="G82" i="1"/>
  <c r="F82" i="1"/>
  <c r="F81" i="1"/>
  <c r="E81" i="1"/>
  <c r="G80" i="1"/>
  <c r="E80" i="1"/>
  <c r="G79" i="1"/>
  <c r="G74" i="1"/>
  <c r="E74" i="1"/>
  <c r="G73" i="1"/>
  <c r="F73" i="1"/>
  <c r="E73" i="1"/>
  <c r="G72" i="1"/>
  <c r="G71" i="1"/>
  <c r="F71" i="1"/>
  <c r="E71" i="1"/>
  <c r="G69" i="1"/>
  <c r="F69" i="1"/>
  <c r="G68" i="1"/>
  <c r="F68" i="1"/>
  <c r="E68" i="1"/>
  <c r="G67" i="1"/>
  <c r="F67" i="1"/>
  <c r="E67" i="1"/>
  <c r="G66" i="1"/>
  <c r="F66" i="1"/>
  <c r="E61" i="1"/>
  <c r="G60" i="1"/>
  <c r="F60" i="1"/>
  <c r="F59" i="1"/>
  <c r="G58" i="1"/>
  <c r="E58" i="1"/>
  <c r="G57" i="1"/>
  <c r="F57" i="1"/>
  <c r="E57" i="1"/>
  <c r="G56" i="1"/>
  <c r="F56" i="1"/>
  <c r="E56" i="1"/>
  <c r="G55" i="1"/>
  <c r="F55" i="1"/>
  <c r="E55" i="1"/>
  <c r="E54" i="1"/>
  <c r="G53" i="1"/>
  <c r="F53" i="1"/>
  <c r="G52" i="1"/>
  <c r="F51" i="1"/>
  <c r="E51" i="1"/>
  <c r="E50" i="1"/>
  <c r="G49" i="1"/>
  <c r="G48" i="1"/>
  <c r="F48" i="1"/>
  <c r="E48" i="1"/>
  <c r="F47" i="1"/>
  <c r="E47" i="1"/>
  <c r="G46" i="1"/>
  <c r="F46" i="1"/>
  <c r="G42" i="1"/>
  <c r="E42" i="1"/>
  <c r="G41" i="1"/>
  <c r="F41" i="1"/>
  <c r="E41" i="1"/>
  <c r="G40" i="1"/>
  <c r="F40" i="1"/>
  <c r="E40" i="1"/>
  <c r="E39" i="1"/>
  <c r="E38" i="1"/>
  <c r="G37" i="1"/>
  <c r="F37" i="1"/>
  <c r="F36" i="1"/>
  <c r="E36" i="1"/>
  <c r="G35" i="1"/>
  <c r="F35" i="1"/>
  <c r="E35" i="1"/>
  <c r="G34" i="1"/>
  <c r="F34" i="1"/>
  <c r="E34" i="1"/>
  <c r="G33" i="1"/>
  <c r="E27" i="1"/>
  <c r="G26" i="1"/>
  <c r="E26" i="1"/>
  <c r="G25" i="1"/>
  <c r="F25" i="1"/>
  <c r="E25" i="1"/>
  <c r="G24" i="1"/>
  <c r="E24" i="1"/>
  <c r="G23" i="1"/>
  <c r="F23" i="1"/>
  <c r="E23" i="1"/>
  <c r="E22" i="1"/>
  <c r="G21" i="1"/>
  <c r="F21" i="1"/>
  <c r="G20" i="1"/>
  <c r="F20" i="1"/>
  <c r="E20" i="1"/>
  <c r="E16" i="1"/>
  <c r="F15" i="1"/>
  <c r="E15" i="1"/>
  <c r="G14" i="1"/>
  <c r="F14" i="1"/>
  <c r="E14" i="1"/>
  <c r="G13" i="1"/>
  <c r="G10" i="1"/>
  <c r="E10" i="1"/>
  <c r="G9" i="1"/>
  <c r="F9" i="1"/>
  <c r="E9" i="1"/>
  <c r="G8" i="1"/>
  <c r="F8" i="1"/>
  <c r="E8" i="1"/>
  <c r="G7" i="1"/>
  <c r="F7" i="1"/>
  <c r="G5" i="1"/>
  <c r="F5" i="1"/>
  <c r="D2637" i="1"/>
  <c r="D2636" i="1"/>
  <c r="E2637" i="1" s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G2614" i="1" s="1"/>
  <c r="D2612" i="1"/>
  <c r="D2611" i="1"/>
  <c r="E2612" i="1" s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G2575" i="1" s="1"/>
  <c r="D2573" i="1"/>
  <c r="D2572" i="1"/>
  <c r="D2571" i="1"/>
  <c r="D2570" i="1"/>
  <c r="D2569" i="1"/>
  <c r="D2568" i="1"/>
  <c r="G2569" i="1" s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G2541" i="1" s="1"/>
  <c r="D2539" i="1"/>
  <c r="D2538" i="1"/>
  <c r="D2537" i="1"/>
  <c r="D2536" i="1"/>
  <c r="D2535" i="1"/>
  <c r="D2534" i="1"/>
  <c r="D2533" i="1"/>
  <c r="D2532" i="1"/>
  <c r="G2533" i="1" s="1"/>
  <c r="D2531" i="1"/>
  <c r="G2532" i="1" s="1"/>
  <c r="D2530" i="1"/>
  <c r="D2529" i="1"/>
  <c r="D2528" i="1"/>
  <c r="D2527" i="1"/>
  <c r="F2528" i="1" s="1"/>
  <c r="D2526" i="1"/>
  <c r="D2525" i="1"/>
  <c r="D2524" i="1"/>
  <c r="D2523" i="1"/>
  <c r="D2522" i="1"/>
  <c r="D2521" i="1"/>
  <c r="D2520" i="1"/>
  <c r="G2521" i="1" s="1"/>
  <c r="D2519" i="1"/>
  <c r="D2518" i="1"/>
  <c r="D2517" i="1"/>
  <c r="D2516" i="1"/>
  <c r="D2515" i="1"/>
  <c r="F2516" i="1" s="1"/>
  <c r="D2514" i="1"/>
  <c r="D2513" i="1"/>
  <c r="D2512" i="1"/>
  <c r="D2511" i="1"/>
  <c r="D2510" i="1"/>
  <c r="D2509" i="1"/>
  <c r="D2508" i="1"/>
  <c r="G2509" i="1" s="1"/>
  <c r="D2507" i="1"/>
  <c r="D2506" i="1"/>
  <c r="F2507" i="1" s="1"/>
  <c r="D2505" i="1"/>
  <c r="D2504" i="1"/>
  <c r="D2503" i="1"/>
  <c r="D2502" i="1"/>
  <c r="D2501" i="1"/>
  <c r="D2500" i="1"/>
  <c r="G2501" i="1" s="1"/>
  <c r="D2499" i="1"/>
  <c r="D2498" i="1"/>
  <c r="D2497" i="1"/>
  <c r="D2496" i="1"/>
  <c r="D2495" i="1"/>
  <c r="E2496" i="1" s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F2480" i="1" s="1"/>
  <c r="D2478" i="1"/>
  <c r="D2477" i="1"/>
  <c r="D2476" i="1"/>
  <c r="E2477" i="1" s="1"/>
  <c r="D2475" i="1"/>
  <c r="D2474" i="1"/>
  <c r="D2473" i="1"/>
  <c r="D2472" i="1"/>
  <c r="D2471" i="1"/>
  <c r="D2470" i="1"/>
  <c r="D2469" i="1"/>
  <c r="D2468" i="1"/>
  <c r="D2467" i="1"/>
  <c r="E2468" i="1" s="1"/>
  <c r="D2466" i="1"/>
  <c r="D2465" i="1"/>
  <c r="D2464" i="1"/>
  <c r="D2463" i="1"/>
  <c r="D2462" i="1"/>
  <c r="D2461" i="1"/>
  <c r="F2462" i="1" s="1"/>
  <c r="D2460" i="1"/>
  <c r="D2459" i="1"/>
  <c r="D2458" i="1"/>
  <c r="F2459" i="1" s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G2443" i="1" s="1"/>
  <c r="D2441" i="1"/>
  <c r="G2442" i="1" s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E2427" i="1" s="1"/>
  <c r="D2425" i="1"/>
  <c r="D2424" i="1"/>
  <c r="D2423" i="1"/>
  <c r="D2422" i="1"/>
  <c r="D2421" i="1"/>
  <c r="E2422" i="1" s="1"/>
  <c r="D2420" i="1"/>
  <c r="D2419" i="1"/>
  <c r="D2418" i="1"/>
  <c r="D2417" i="1"/>
  <c r="D2416" i="1"/>
  <c r="F2417" i="1" s="1"/>
  <c r="D2415" i="1"/>
  <c r="E2416" i="1" s="1"/>
  <c r="D2414" i="1"/>
  <c r="D2413" i="1"/>
  <c r="D2412" i="1"/>
  <c r="D2411" i="1"/>
  <c r="D2410" i="1"/>
  <c r="D2409" i="1"/>
  <c r="E2410" i="1" s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F2398" i="1" s="1"/>
  <c r="D2396" i="1"/>
  <c r="G2397" i="1" s="1"/>
  <c r="D2395" i="1"/>
  <c r="D2394" i="1"/>
  <c r="D2393" i="1"/>
  <c r="D2392" i="1"/>
  <c r="D2391" i="1"/>
  <c r="D2390" i="1"/>
  <c r="G2391" i="1" s="1"/>
  <c r="D2389" i="1"/>
  <c r="D2388" i="1"/>
  <c r="D2387" i="1"/>
  <c r="D2386" i="1"/>
  <c r="D2385" i="1"/>
  <c r="D2384" i="1"/>
  <c r="D2383" i="1"/>
  <c r="D2382" i="1"/>
  <c r="D2381" i="1"/>
  <c r="E2382" i="1" s="1"/>
  <c r="D2380" i="1"/>
  <c r="D2379" i="1"/>
  <c r="D2378" i="1"/>
  <c r="D2377" i="1"/>
  <c r="D2376" i="1"/>
  <c r="E2377" i="1" s="1"/>
  <c r="D2375" i="1"/>
  <c r="D2374" i="1"/>
  <c r="D2373" i="1"/>
  <c r="G2374" i="1" s="1"/>
  <c r="D2372" i="1"/>
  <c r="D2371" i="1"/>
  <c r="D2370" i="1"/>
  <c r="E2371" i="1" s="1"/>
  <c r="D2369" i="1"/>
  <c r="E2370" i="1" s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G2357" i="1" s="1"/>
  <c r="D2355" i="1"/>
  <c r="D2354" i="1"/>
  <c r="D2353" i="1"/>
  <c r="D2352" i="1"/>
  <c r="D2351" i="1"/>
  <c r="D2350" i="1"/>
  <c r="D2349" i="1"/>
  <c r="E2350" i="1" s="1"/>
  <c r="D2348" i="1"/>
  <c r="G2349" i="1" s="1"/>
  <c r="D2347" i="1"/>
  <c r="D2346" i="1"/>
  <c r="G2347" i="1" s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G2330" i="1" s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E2318" i="1" s="1"/>
  <c r="D2316" i="1"/>
  <c r="E2317" i="1" s="1"/>
  <c r="D2315" i="1"/>
  <c r="D2314" i="1"/>
  <c r="D2313" i="1"/>
  <c r="D2312" i="1"/>
  <c r="D2311" i="1"/>
  <c r="D2310" i="1"/>
  <c r="D2309" i="1"/>
  <c r="F2310" i="1" s="1"/>
  <c r="D2308" i="1"/>
  <c r="F2309" i="1" s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E2293" i="1" s="1"/>
  <c r="D2291" i="1"/>
  <c r="E2292" i="1" s="1"/>
  <c r="D2290" i="1"/>
  <c r="D2289" i="1"/>
  <c r="D2288" i="1"/>
  <c r="D2287" i="1"/>
  <c r="D2286" i="1"/>
  <c r="D2285" i="1"/>
  <c r="D2284" i="1"/>
  <c r="G2285" i="1" s="1"/>
  <c r="D2283" i="1"/>
  <c r="D2282" i="1"/>
  <c r="D2281" i="1"/>
  <c r="D2280" i="1"/>
  <c r="E2281" i="1" s="1"/>
  <c r="D2279" i="1"/>
  <c r="D2278" i="1"/>
  <c r="D2277" i="1"/>
  <c r="D2276" i="1"/>
  <c r="D2275" i="1"/>
  <c r="D2274" i="1"/>
  <c r="D2273" i="1"/>
  <c r="D2272" i="1"/>
  <c r="D2271" i="1"/>
  <c r="D2270" i="1"/>
  <c r="D2269" i="1"/>
  <c r="G2270" i="1" s="1"/>
  <c r="D2268" i="1"/>
  <c r="G2269" i="1" s="1"/>
  <c r="D2267" i="1"/>
  <c r="D2266" i="1"/>
  <c r="D2265" i="1"/>
  <c r="D2264" i="1"/>
  <c r="D2263" i="1"/>
  <c r="D2262" i="1"/>
  <c r="D2261" i="1"/>
  <c r="G2262" i="1" s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E2250" i="1" s="1"/>
  <c r="D2248" i="1"/>
  <c r="D2247" i="1"/>
  <c r="G2248" i="1" s="1"/>
  <c r="D2246" i="1"/>
  <c r="D2245" i="1"/>
  <c r="D2244" i="1"/>
  <c r="D2243" i="1"/>
  <c r="E2244" i="1" s="1"/>
  <c r="D2242" i="1"/>
  <c r="D2241" i="1"/>
  <c r="D2240" i="1"/>
  <c r="D2239" i="1"/>
  <c r="D2238" i="1"/>
  <c r="D2237" i="1"/>
  <c r="G2238" i="1" s="1"/>
  <c r="D2236" i="1"/>
  <c r="D2235" i="1"/>
  <c r="D2234" i="1"/>
  <c r="D2233" i="1"/>
  <c r="G2234" i="1" s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F2221" i="1" s="1"/>
  <c r="D2219" i="1"/>
  <c r="D2218" i="1"/>
  <c r="D2217" i="1"/>
  <c r="E2218" i="1" s="1"/>
  <c r="D2216" i="1"/>
  <c r="D2215" i="1"/>
  <c r="D2214" i="1"/>
  <c r="D2213" i="1"/>
  <c r="D2212" i="1"/>
  <c r="D2211" i="1"/>
  <c r="D2210" i="1"/>
  <c r="D2209" i="1"/>
  <c r="D2208" i="1"/>
  <c r="D2207" i="1"/>
  <c r="D2206" i="1"/>
  <c r="E2207" i="1" s="1"/>
  <c r="D2205" i="1"/>
  <c r="D2204" i="1"/>
  <c r="D2203" i="1"/>
  <c r="D2202" i="1"/>
  <c r="D2201" i="1"/>
  <c r="D2200" i="1"/>
  <c r="G2201" i="1" s="1"/>
  <c r="D2199" i="1"/>
  <c r="D2198" i="1"/>
  <c r="D2197" i="1"/>
  <c r="D2196" i="1"/>
  <c r="D2195" i="1"/>
  <c r="D2194" i="1"/>
  <c r="D2193" i="1"/>
  <c r="D2192" i="1"/>
  <c r="D2191" i="1"/>
  <c r="D2190" i="1"/>
  <c r="D2189" i="1"/>
  <c r="G2190" i="1" s="1"/>
  <c r="D2188" i="1"/>
  <c r="G2189" i="1" s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G2174" i="1" s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G2152" i="1" s="1"/>
  <c r="D2150" i="1"/>
  <c r="E2151" i="1" s="1"/>
  <c r="D2149" i="1"/>
  <c r="D2148" i="1"/>
  <c r="D2147" i="1"/>
  <c r="F2148" i="1" s="1"/>
  <c r="D2146" i="1"/>
  <c r="D2145" i="1"/>
  <c r="F2146" i="1" s="1"/>
  <c r="D2144" i="1"/>
  <c r="D2143" i="1"/>
  <c r="D2142" i="1"/>
  <c r="D2141" i="1"/>
  <c r="D2140" i="1"/>
  <c r="D2139" i="1"/>
  <c r="D2138" i="1"/>
  <c r="G2139" i="1" s="1"/>
  <c r="D2137" i="1"/>
  <c r="D2136" i="1"/>
  <c r="E2137" i="1" s="1"/>
  <c r="D2135" i="1"/>
  <c r="D2134" i="1"/>
  <c r="D2133" i="1"/>
  <c r="D2132" i="1"/>
  <c r="D2131" i="1"/>
  <c r="D2130" i="1"/>
  <c r="D2129" i="1"/>
  <c r="D2128" i="1"/>
  <c r="D2127" i="1"/>
  <c r="E2128" i="1" s="1"/>
  <c r="D2126" i="1"/>
  <c r="D2125" i="1"/>
  <c r="D2124" i="1"/>
  <c r="D2123" i="1"/>
  <c r="F2124" i="1" s="1"/>
  <c r="D2122" i="1"/>
  <c r="D2121" i="1"/>
  <c r="D2120" i="1"/>
  <c r="D2119" i="1"/>
  <c r="D2118" i="1"/>
  <c r="D2117" i="1"/>
  <c r="D2116" i="1"/>
  <c r="D2115" i="1"/>
  <c r="F2116" i="1" s="1"/>
  <c r="D2114" i="1"/>
  <c r="D2113" i="1"/>
  <c r="D2112" i="1"/>
  <c r="D2111" i="1"/>
  <c r="D2110" i="1"/>
  <c r="D2109" i="1"/>
  <c r="D2108" i="1"/>
  <c r="G2109" i="1" s="1"/>
  <c r="D2107" i="1"/>
  <c r="G2108" i="1" s="1"/>
  <c r="D2106" i="1"/>
  <c r="E2107" i="1" s="1"/>
  <c r="D2105" i="1"/>
  <c r="D2104" i="1"/>
  <c r="D2103" i="1"/>
  <c r="D2102" i="1"/>
  <c r="D2101" i="1"/>
  <c r="D2100" i="1"/>
  <c r="D2099" i="1"/>
  <c r="D2098" i="1"/>
  <c r="D2097" i="1"/>
  <c r="D2096" i="1"/>
  <c r="D2095" i="1"/>
  <c r="G2096" i="1" s="1"/>
  <c r="D2094" i="1"/>
  <c r="D2093" i="1"/>
  <c r="G2094" i="1" s="1"/>
  <c r="D2092" i="1"/>
  <c r="D2091" i="1"/>
  <c r="D2090" i="1"/>
  <c r="D2089" i="1"/>
  <c r="D2088" i="1"/>
  <c r="D2087" i="1"/>
  <c r="E2088" i="1" s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G2068" i="1" s="1"/>
  <c r="D2066" i="1"/>
  <c r="D2065" i="1"/>
  <c r="D2064" i="1"/>
  <c r="D2063" i="1"/>
  <c r="D2062" i="1"/>
  <c r="D2061" i="1"/>
  <c r="D2060" i="1"/>
  <c r="D2059" i="1"/>
  <c r="E2060" i="1" s="1"/>
  <c r="D2058" i="1"/>
  <c r="G2059" i="1" s="1"/>
  <c r="D2057" i="1"/>
  <c r="D2056" i="1"/>
  <c r="E2057" i="1" s="1"/>
  <c r="D2055" i="1"/>
  <c r="D2054" i="1"/>
  <c r="D2053" i="1"/>
  <c r="D2052" i="1"/>
  <c r="D2051" i="1"/>
  <c r="D2050" i="1"/>
  <c r="D2049" i="1"/>
  <c r="E2050" i="1" s="1"/>
  <c r="D2048" i="1"/>
  <c r="D2047" i="1"/>
  <c r="E2048" i="1" s="1"/>
  <c r="D2046" i="1"/>
  <c r="D2045" i="1"/>
  <c r="D2044" i="1"/>
  <c r="E2045" i="1" s="1"/>
  <c r="D2043" i="1"/>
  <c r="G2044" i="1" s="1"/>
  <c r="D2042" i="1"/>
  <c r="D2041" i="1"/>
  <c r="D2040" i="1"/>
  <c r="D2039" i="1"/>
  <c r="E2040" i="1" s="1"/>
  <c r="D2038" i="1"/>
  <c r="D2037" i="1"/>
  <c r="D2036" i="1"/>
  <c r="D2035" i="1"/>
  <c r="D2034" i="1"/>
  <c r="D2033" i="1"/>
  <c r="D2032" i="1"/>
  <c r="D2031" i="1"/>
  <c r="G2032" i="1" s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E2020" i="1" s="1"/>
  <c r="D2018" i="1"/>
  <c r="F2019" i="1" s="1"/>
  <c r="D2017" i="1"/>
  <c r="D2016" i="1"/>
  <c r="D2015" i="1"/>
  <c r="F2016" i="1" s="1"/>
  <c r="D2014" i="1"/>
  <c r="D2013" i="1"/>
  <c r="D2012" i="1"/>
  <c r="G2013" i="1" s="1"/>
  <c r="D2011" i="1"/>
  <c r="E2012" i="1" s="1"/>
  <c r="D2010" i="1"/>
  <c r="D2009" i="1"/>
  <c r="D2008" i="1"/>
  <c r="D2007" i="1"/>
  <c r="D2006" i="1"/>
  <c r="D2005" i="1"/>
  <c r="G2006" i="1" s="1"/>
  <c r="D2004" i="1"/>
  <c r="D2003" i="1"/>
  <c r="D2002" i="1"/>
  <c r="D2001" i="1"/>
  <c r="E2002" i="1" s="1"/>
  <c r="D2000" i="1"/>
  <c r="D1999" i="1"/>
  <c r="D1998" i="1"/>
  <c r="G1999" i="1" s="1"/>
  <c r="D1997" i="1"/>
  <c r="D1996" i="1"/>
  <c r="F1997" i="1" s="1"/>
  <c r="D1995" i="1"/>
  <c r="F1996" i="1" s="1"/>
  <c r="D1994" i="1"/>
  <c r="D1993" i="1"/>
  <c r="D1992" i="1"/>
  <c r="D1991" i="1"/>
  <c r="D1990" i="1"/>
  <c r="D1989" i="1"/>
  <c r="D1988" i="1"/>
  <c r="D1987" i="1"/>
  <c r="D1986" i="1"/>
  <c r="D1985" i="1"/>
  <c r="G1986" i="1" s="1"/>
  <c r="D1984" i="1"/>
  <c r="E1985" i="1" s="1"/>
  <c r="D1983" i="1"/>
  <c r="D1982" i="1"/>
  <c r="D1981" i="1"/>
  <c r="D1980" i="1"/>
  <c r="D1979" i="1"/>
  <c r="D1978" i="1"/>
  <c r="D1977" i="1"/>
  <c r="D1976" i="1"/>
  <c r="E1977" i="1" s="1"/>
  <c r="D1975" i="1"/>
  <c r="D1974" i="1"/>
  <c r="D1973" i="1"/>
  <c r="D1972" i="1"/>
  <c r="D1971" i="1"/>
  <c r="F1972" i="1" s="1"/>
  <c r="D1970" i="1"/>
  <c r="D1969" i="1"/>
  <c r="D1968" i="1"/>
  <c r="D1967" i="1"/>
  <c r="F1968" i="1" s="1"/>
  <c r="D1966" i="1"/>
  <c r="D1965" i="1"/>
  <c r="D1964" i="1"/>
  <c r="F1965" i="1" s="1"/>
  <c r="D1963" i="1"/>
  <c r="D1962" i="1"/>
  <c r="E1963" i="1" s="1"/>
  <c r="D1961" i="1"/>
  <c r="D1960" i="1"/>
  <c r="E1961" i="1" s="1"/>
  <c r="D1959" i="1"/>
  <c r="E1960" i="1" s="1"/>
  <c r="D1958" i="1"/>
  <c r="D1957" i="1"/>
  <c r="D1956" i="1"/>
  <c r="D1955" i="1"/>
  <c r="D1954" i="1"/>
  <c r="D1953" i="1"/>
  <c r="D1952" i="1"/>
  <c r="G1953" i="1" s="1"/>
  <c r="D1951" i="1"/>
  <c r="D1950" i="1"/>
  <c r="D1949" i="1"/>
  <c r="E1950" i="1" s="1"/>
  <c r="D1948" i="1"/>
  <c r="D1947" i="1"/>
  <c r="D1946" i="1"/>
  <c r="D1945" i="1"/>
  <c r="D1944" i="1"/>
  <c r="D1943" i="1"/>
  <c r="G1944" i="1" s="1"/>
  <c r="D1942" i="1"/>
  <c r="D1941" i="1"/>
  <c r="D1940" i="1"/>
  <c r="D1939" i="1"/>
  <c r="D1938" i="1"/>
  <c r="D1937" i="1"/>
  <c r="D1936" i="1"/>
  <c r="D1935" i="1"/>
  <c r="D1934" i="1"/>
  <c r="D1933" i="1"/>
  <c r="D1932" i="1"/>
  <c r="F1933" i="1" s="1"/>
  <c r="D1931" i="1"/>
  <c r="D1930" i="1"/>
  <c r="D1929" i="1"/>
  <c r="D1928" i="1"/>
  <c r="D1927" i="1"/>
  <c r="D1926" i="1"/>
  <c r="E1927" i="1" s="1"/>
  <c r="D1925" i="1"/>
  <c r="E1926" i="1" s="1"/>
  <c r="D1924" i="1"/>
  <c r="D1923" i="1"/>
  <c r="D1922" i="1"/>
  <c r="D1921" i="1"/>
  <c r="D1920" i="1"/>
  <c r="D1919" i="1"/>
  <c r="D1918" i="1"/>
  <c r="F1919" i="1" s="1"/>
  <c r="D1917" i="1"/>
  <c r="D1916" i="1"/>
  <c r="G1917" i="1" s="1"/>
  <c r="D1915" i="1"/>
  <c r="G1916" i="1" s="1"/>
  <c r="D1914" i="1"/>
  <c r="G1915" i="1" s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F1901" i="1" s="1"/>
  <c r="D1899" i="1"/>
  <c r="D1898" i="1"/>
  <c r="G1899" i="1" s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G1883" i="1" s="1"/>
  <c r="D1881" i="1"/>
  <c r="F1882" i="1" s="1"/>
  <c r="D1880" i="1"/>
  <c r="D1879" i="1"/>
  <c r="D1878" i="1"/>
  <c r="D1877" i="1"/>
  <c r="D1876" i="1"/>
  <c r="D1875" i="1"/>
  <c r="G1876" i="1" s="1"/>
  <c r="D1874" i="1"/>
  <c r="F1875" i="1" s="1"/>
  <c r="D1873" i="1"/>
  <c r="E1874" i="1" s="1"/>
  <c r="D1872" i="1"/>
  <c r="D1871" i="1"/>
  <c r="D1870" i="1"/>
  <c r="D1869" i="1"/>
  <c r="D1868" i="1"/>
  <c r="D1867" i="1"/>
  <c r="D1866" i="1"/>
  <c r="D1865" i="1"/>
  <c r="D1864" i="1"/>
  <c r="F1865" i="1" s="1"/>
  <c r="D1863" i="1"/>
  <c r="G1864" i="1" s="1"/>
  <c r="D1862" i="1"/>
  <c r="D1861" i="1"/>
  <c r="D1860" i="1"/>
  <c r="F1861" i="1" s="1"/>
  <c r="D1859" i="1"/>
  <c r="D1858" i="1"/>
  <c r="G1859" i="1" s="1"/>
  <c r="D1857" i="1"/>
  <c r="D1856" i="1"/>
  <c r="D1855" i="1"/>
  <c r="D1854" i="1"/>
  <c r="D1853" i="1"/>
  <c r="D1852" i="1"/>
  <c r="D1851" i="1"/>
  <c r="D1850" i="1"/>
  <c r="D1849" i="1"/>
  <c r="E1850" i="1" s="1"/>
  <c r="D1848" i="1"/>
  <c r="D1847" i="1"/>
  <c r="D1846" i="1"/>
  <c r="D1845" i="1"/>
  <c r="D1844" i="1"/>
  <c r="D1843" i="1"/>
  <c r="G1844" i="1" s="1"/>
  <c r="D1842" i="1"/>
  <c r="D1841" i="1"/>
  <c r="D1840" i="1"/>
  <c r="D1839" i="1"/>
  <c r="F1840" i="1" s="1"/>
  <c r="D1838" i="1"/>
  <c r="D1837" i="1"/>
  <c r="D1836" i="1"/>
  <c r="D1835" i="1"/>
  <c r="E1836" i="1" s="1"/>
  <c r="D1834" i="1"/>
  <c r="D1833" i="1"/>
  <c r="D1832" i="1"/>
  <c r="F1833" i="1" s="1"/>
  <c r="D1831" i="1"/>
  <c r="G1832" i="1" s="1"/>
  <c r="D1830" i="1"/>
  <c r="D1829" i="1"/>
  <c r="D1828" i="1"/>
  <c r="D1827" i="1"/>
  <c r="D1826" i="1"/>
  <c r="F1827" i="1" s="1"/>
  <c r="D1825" i="1"/>
  <c r="D1824" i="1"/>
  <c r="D1823" i="1"/>
  <c r="G1824" i="1" s="1"/>
  <c r="D1822" i="1"/>
  <c r="D1821" i="1"/>
  <c r="D1820" i="1"/>
  <c r="D1819" i="1"/>
  <c r="D1818" i="1"/>
  <c r="D1817" i="1"/>
  <c r="F1818" i="1" s="1"/>
  <c r="D1816" i="1"/>
  <c r="D1815" i="1"/>
  <c r="E1816" i="1" s="1"/>
  <c r="D1814" i="1"/>
  <c r="D1813" i="1"/>
  <c r="D1812" i="1"/>
  <c r="D1811" i="1"/>
  <c r="E1812" i="1" s="1"/>
  <c r="D1810" i="1"/>
  <c r="D1809" i="1"/>
  <c r="D1808" i="1"/>
  <c r="D1807" i="1"/>
  <c r="G1808" i="1" s="1"/>
  <c r="D1806" i="1"/>
  <c r="D1805" i="1"/>
  <c r="D1804" i="1"/>
  <c r="D1803" i="1"/>
  <c r="D1802" i="1"/>
  <c r="D1801" i="1"/>
  <c r="D1800" i="1"/>
  <c r="F1801" i="1" s="1"/>
  <c r="D1799" i="1"/>
  <c r="D1798" i="1"/>
  <c r="D1797" i="1"/>
  <c r="D1796" i="1"/>
  <c r="D1795" i="1"/>
  <c r="E1796" i="1" s="1"/>
  <c r="D1794" i="1"/>
  <c r="G1795" i="1" s="1"/>
  <c r="D1793" i="1"/>
  <c r="E1794" i="1" s="1"/>
  <c r="D1792" i="1"/>
  <c r="D1791" i="1"/>
  <c r="D1790" i="1"/>
  <c r="D1789" i="1"/>
  <c r="D1788" i="1"/>
  <c r="D1787" i="1"/>
  <c r="D1786" i="1"/>
  <c r="D1785" i="1"/>
  <c r="D1784" i="1"/>
  <c r="D1783" i="1"/>
  <c r="F1784" i="1" s="1"/>
  <c r="D1782" i="1"/>
  <c r="D1781" i="1"/>
  <c r="D1780" i="1"/>
  <c r="D1779" i="1"/>
  <c r="D1778" i="1"/>
  <c r="D1777" i="1"/>
  <c r="E1778" i="1" s="1"/>
  <c r="D1776" i="1"/>
  <c r="D1775" i="1"/>
  <c r="G1776" i="1" s="1"/>
  <c r="D1774" i="1"/>
  <c r="F1775" i="1" s="1"/>
  <c r="D1773" i="1"/>
  <c r="D1772" i="1"/>
  <c r="D1771" i="1"/>
  <c r="D1770" i="1"/>
  <c r="D1769" i="1"/>
  <c r="D1768" i="1"/>
  <c r="E1769" i="1" s="1"/>
  <c r="D1767" i="1"/>
  <c r="D1766" i="1"/>
  <c r="D1765" i="1"/>
  <c r="G1766" i="1" s="1"/>
  <c r="D1764" i="1"/>
  <c r="D1763" i="1"/>
  <c r="E1764" i="1" s="1"/>
  <c r="D1762" i="1"/>
  <c r="D1761" i="1"/>
  <c r="D1760" i="1"/>
  <c r="D1759" i="1"/>
  <c r="D1758" i="1"/>
  <c r="D1757" i="1"/>
  <c r="D1756" i="1"/>
  <c r="D1755" i="1"/>
  <c r="D1754" i="1"/>
  <c r="D1753" i="1"/>
  <c r="G1754" i="1" s="1"/>
  <c r="D1752" i="1"/>
  <c r="G1753" i="1" s="1"/>
  <c r="D1751" i="1"/>
  <c r="D1750" i="1"/>
  <c r="G1751" i="1" s="1"/>
  <c r="D1749" i="1"/>
  <c r="D1748" i="1"/>
  <c r="D1747" i="1"/>
  <c r="D1746" i="1"/>
  <c r="D1745" i="1"/>
  <c r="D1744" i="1"/>
  <c r="D1743" i="1"/>
  <c r="D1742" i="1"/>
  <c r="G1743" i="1" s="1"/>
  <c r="D1741" i="1"/>
  <c r="G1742" i="1" s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G1729" i="1" s="1"/>
  <c r="D1727" i="1"/>
  <c r="E1728" i="1" s="1"/>
  <c r="D1726" i="1"/>
  <c r="D1725" i="1"/>
  <c r="D1724" i="1"/>
  <c r="D1723" i="1"/>
  <c r="D1722" i="1"/>
  <c r="D1721" i="1"/>
  <c r="E1722" i="1" s="1"/>
  <c r="D1720" i="1"/>
  <c r="F1721" i="1" s="1"/>
  <c r="D1719" i="1"/>
  <c r="D1718" i="1"/>
  <c r="D1717" i="1"/>
  <c r="D1716" i="1"/>
  <c r="E1717" i="1" s="1"/>
  <c r="D1715" i="1"/>
  <c r="D1714" i="1"/>
  <c r="D1713" i="1"/>
  <c r="D1712" i="1"/>
  <c r="D1711" i="1"/>
  <c r="D1710" i="1"/>
  <c r="G1711" i="1" s="1"/>
  <c r="D1709" i="1"/>
  <c r="G1710" i="1" s="1"/>
  <c r="D1708" i="1"/>
  <c r="D1707" i="1"/>
  <c r="D1706" i="1"/>
  <c r="D1705" i="1"/>
  <c r="D1704" i="1"/>
  <c r="D1703" i="1"/>
  <c r="D1702" i="1"/>
  <c r="D1701" i="1"/>
  <c r="D1700" i="1"/>
  <c r="D1699" i="1"/>
  <c r="D1698" i="1"/>
  <c r="F1699" i="1" s="1"/>
  <c r="D1697" i="1"/>
  <c r="F1698" i="1" s="1"/>
  <c r="D1696" i="1"/>
  <c r="D1695" i="1"/>
  <c r="D1694" i="1"/>
  <c r="D1693" i="1"/>
  <c r="D1692" i="1"/>
  <c r="D1691" i="1"/>
  <c r="D1690" i="1"/>
  <c r="D1689" i="1"/>
  <c r="E1690" i="1" s="1"/>
  <c r="D1688" i="1"/>
  <c r="E1689" i="1" s="1"/>
  <c r="D1687" i="1"/>
  <c r="E1688" i="1" s="1"/>
  <c r="D1686" i="1"/>
  <c r="D1685" i="1"/>
  <c r="D1684" i="1"/>
  <c r="D1683" i="1"/>
  <c r="G1684" i="1" s="1"/>
  <c r="D1682" i="1"/>
  <c r="D1681" i="1"/>
  <c r="G1682" i="1" s="1"/>
  <c r="D1680" i="1"/>
  <c r="E1681" i="1" s="1"/>
  <c r="D1679" i="1"/>
  <c r="D1678" i="1"/>
  <c r="D1677" i="1"/>
  <c r="D1676" i="1"/>
  <c r="D1675" i="1"/>
  <c r="G1676" i="1" s="1"/>
  <c r="D1674" i="1"/>
  <c r="D1673" i="1"/>
  <c r="D1672" i="1"/>
  <c r="E1673" i="1" s="1"/>
  <c r="D1671" i="1"/>
  <c r="D1670" i="1"/>
  <c r="G1671" i="1" s="1"/>
  <c r="D1669" i="1"/>
  <c r="D1668" i="1"/>
  <c r="G1669" i="1" s="1"/>
  <c r="D1667" i="1"/>
  <c r="G1668" i="1" s="1"/>
  <c r="D1666" i="1"/>
  <c r="D1665" i="1"/>
  <c r="D1664" i="1"/>
  <c r="D1663" i="1"/>
  <c r="D1662" i="1"/>
  <c r="D1661" i="1"/>
  <c r="D1660" i="1"/>
  <c r="F1661" i="1" s="1"/>
  <c r="D1659" i="1"/>
  <c r="D1658" i="1"/>
  <c r="D1657" i="1"/>
  <c r="D1656" i="1"/>
  <c r="D1655" i="1"/>
  <c r="G1656" i="1" s="1"/>
  <c r="D1654" i="1"/>
  <c r="F1655" i="1" s="1"/>
  <c r="D1653" i="1"/>
  <c r="D1652" i="1"/>
  <c r="G1653" i="1" s="1"/>
  <c r="D1651" i="1"/>
  <c r="F1652" i="1" s="1"/>
  <c r="D1650" i="1"/>
  <c r="D1649" i="1"/>
  <c r="D1648" i="1"/>
  <c r="D1647" i="1"/>
  <c r="D1646" i="1"/>
  <c r="D1645" i="1"/>
  <c r="D1644" i="1"/>
  <c r="G1645" i="1" s="1"/>
  <c r="D1643" i="1"/>
  <c r="E1644" i="1" s="1"/>
  <c r="D1642" i="1"/>
  <c r="D1641" i="1"/>
  <c r="D1640" i="1"/>
  <c r="D1639" i="1"/>
  <c r="F1640" i="1" s="1"/>
  <c r="D1638" i="1"/>
  <c r="D1637" i="1"/>
  <c r="D1636" i="1"/>
  <c r="D1635" i="1"/>
  <c r="D1634" i="1"/>
  <c r="D1633" i="1"/>
  <c r="D1632" i="1"/>
  <c r="D1631" i="1"/>
  <c r="D1630" i="1"/>
  <c r="E1631" i="1" s="1"/>
  <c r="D1629" i="1"/>
  <c r="D1628" i="1"/>
  <c r="D1627" i="1"/>
  <c r="D1626" i="1"/>
  <c r="D1625" i="1"/>
  <c r="D1624" i="1"/>
  <c r="F1625" i="1" s="1"/>
  <c r="D1623" i="1"/>
  <c r="G1624" i="1" s="1"/>
  <c r="D1622" i="1"/>
  <c r="D1621" i="1"/>
  <c r="D1620" i="1"/>
  <c r="D1619" i="1"/>
  <c r="D1618" i="1"/>
  <c r="D1617" i="1"/>
  <c r="E1618" i="1" s="1"/>
  <c r="D1616" i="1"/>
  <c r="D1615" i="1"/>
  <c r="D1614" i="1"/>
  <c r="D1613" i="1"/>
  <c r="E1614" i="1" s="1"/>
  <c r="D1612" i="1"/>
  <c r="D1611" i="1"/>
  <c r="G1612" i="1" s="1"/>
  <c r="D1610" i="1"/>
  <c r="D1609" i="1"/>
  <c r="D1608" i="1"/>
  <c r="E1609" i="1" s="1"/>
  <c r="D1607" i="1"/>
  <c r="D1606" i="1"/>
  <c r="D1605" i="1"/>
  <c r="D1604" i="1"/>
  <c r="G1605" i="1" s="1"/>
  <c r="D1603" i="1"/>
  <c r="D1602" i="1"/>
  <c r="D1601" i="1"/>
  <c r="D1600" i="1"/>
  <c r="D1599" i="1"/>
  <c r="D1598" i="1"/>
  <c r="D1597" i="1"/>
  <c r="E1598" i="1" s="1"/>
  <c r="D1596" i="1"/>
  <c r="E1597" i="1" s="1"/>
  <c r="D1595" i="1"/>
  <c r="G1596" i="1" s="1"/>
  <c r="D1594" i="1"/>
  <c r="D1593" i="1"/>
  <c r="D1592" i="1"/>
  <c r="D1591" i="1"/>
  <c r="D1590" i="1"/>
  <c r="D1589" i="1"/>
  <c r="D1588" i="1"/>
  <c r="D1587" i="1"/>
  <c r="G1588" i="1" s="1"/>
  <c r="D1586" i="1"/>
  <c r="D1585" i="1"/>
  <c r="D1584" i="1"/>
  <c r="E1585" i="1" s="1"/>
  <c r="D1583" i="1"/>
  <c r="D1582" i="1"/>
  <c r="F1583" i="1" s="1"/>
  <c r="D1581" i="1"/>
  <c r="D1580" i="1"/>
  <c r="F1581" i="1" s="1"/>
  <c r="D1579" i="1"/>
  <c r="E1580" i="1" s="1"/>
  <c r="D1578" i="1"/>
  <c r="D1577" i="1"/>
  <c r="D1576" i="1"/>
  <c r="D1575" i="1"/>
  <c r="D1574" i="1"/>
  <c r="E1575" i="1" s="1"/>
  <c r="D1573" i="1"/>
  <c r="D1572" i="1"/>
  <c r="D1571" i="1"/>
  <c r="D1570" i="1"/>
  <c r="D1569" i="1"/>
  <c r="E1570" i="1" s="1"/>
  <c r="D1568" i="1"/>
  <c r="D1567" i="1"/>
  <c r="D1566" i="1"/>
  <c r="D1565" i="1"/>
  <c r="D1564" i="1"/>
  <c r="G1565" i="1" s="1"/>
  <c r="D1563" i="1"/>
  <c r="D1562" i="1"/>
  <c r="D1561" i="1"/>
  <c r="D1560" i="1"/>
  <c r="G1561" i="1" s="1"/>
  <c r="D1559" i="1"/>
  <c r="F1560" i="1" s="1"/>
  <c r="D1558" i="1"/>
  <c r="D1557" i="1"/>
  <c r="D1556" i="1"/>
  <c r="D1555" i="1"/>
  <c r="G1556" i="1" s="1"/>
  <c r="D1554" i="1"/>
  <c r="D1553" i="1"/>
  <c r="D1552" i="1"/>
  <c r="E1553" i="1" s="1"/>
  <c r="D1551" i="1"/>
  <c r="D1550" i="1"/>
  <c r="D1549" i="1"/>
  <c r="G1550" i="1" s="1"/>
  <c r="D1548" i="1"/>
  <c r="E1549" i="1" s="1"/>
  <c r="D1547" i="1"/>
  <c r="E1548" i="1" s="1"/>
  <c r="D1546" i="1"/>
  <c r="D1545" i="1"/>
  <c r="D1544" i="1"/>
  <c r="G1545" i="1" s="1"/>
  <c r="D1543" i="1"/>
  <c r="D1542" i="1"/>
  <c r="D1541" i="1"/>
  <c r="D1540" i="1"/>
  <c r="D1539" i="1"/>
  <c r="G1540" i="1" s="1"/>
  <c r="D1538" i="1"/>
  <c r="G1539" i="1" s="1"/>
  <c r="D1537" i="1"/>
  <c r="D1536" i="1"/>
  <c r="D1535" i="1"/>
  <c r="D1534" i="1"/>
  <c r="D1533" i="1"/>
  <c r="D1532" i="1"/>
  <c r="D1531" i="1"/>
  <c r="F1532" i="1" s="1"/>
  <c r="D1530" i="1"/>
  <c r="D1529" i="1"/>
  <c r="D1528" i="1"/>
  <c r="G1529" i="1" s="1"/>
  <c r="D1527" i="1"/>
  <c r="G1528" i="1" s="1"/>
  <c r="D1526" i="1"/>
  <c r="D1525" i="1"/>
  <c r="D1524" i="1"/>
  <c r="D1523" i="1"/>
  <c r="G1524" i="1" s="1"/>
  <c r="D1522" i="1"/>
  <c r="D1521" i="1"/>
  <c r="D1520" i="1"/>
  <c r="E1521" i="1" s="1"/>
  <c r="D1519" i="1"/>
  <c r="D1518" i="1"/>
  <c r="D1517" i="1"/>
  <c r="D1516" i="1"/>
  <c r="G1517" i="1" s="1"/>
  <c r="D1515" i="1"/>
  <c r="D1514" i="1"/>
  <c r="D1513" i="1"/>
  <c r="D1512" i="1"/>
  <c r="D1511" i="1"/>
  <c r="G1512" i="1" s="1"/>
  <c r="D1510" i="1"/>
  <c r="G1511" i="1" s="1"/>
  <c r="D1509" i="1"/>
  <c r="D1508" i="1"/>
  <c r="D1507" i="1"/>
  <c r="D1506" i="1"/>
  <c r="D1505" i="1"/>
  <c r="D1504" i="1"/>
  <c r="D1503" i="1"/>
  <c r="D1502" i="1"/>
  <c r="D1501" i="1"/>
  <c r="G1502" i="1" s="1"/>
  <c r="D1500" i="1"/>
  <c r="E1501" i="1" s="1"/>
  <c r="D1499" i="1"/>
  <c r="D1498" i="1"/>
  <c r="D1497" i="1"/>
  <c r="E1498" i="1" s="1"/>
  <c r="D1496" i="1"/>
  <c r="D1495" i="1"/>
  <c r="D1494" i="1"/>
  <c r="D1493" i="1"/>
  <c r="D1492" i="1"/>
  <c r="D1491" i="1"/>
  <c r="G1492" i="1" s="1"/>
  <c r="D1490" i="1"/>
  <c r="D1489" i="1"/>
  <c r="G1490" i="1" s="1"/>
  <c r="D1488" i="1"/>
  <c r="D1487" i="1"/>
  <c r="D1486" i="1"/>
  <c r="D1485" i="1"/>
  <c r="D1484" i="1"/>
  <c r="F1485" i="1" s="1"/>
  <c r="D1483" i="1"/>
  <c r="D1482" i="1"/>
  <c r="D1481" i="1"/>
  <c r="E1482" i="1" s="1"/>
  <c r="D1480" i="1"/>
  <c r="E1481" i="1" s="1"/>
  <c r="D1479" i="1"/>
  <c r="E1480" i="1" s="1"/>
  <c r="D1478" i="1"/>
  <c r="F1479" i="1" s="1"/>
  <c r="D1477" i="1"/>
  <c r="D1476" i="1"/>
  <c r="D1475" i="1"/>
  <c r="D1474" i="1"/>
  <c r="D1473" i="1"/>
  <c r="D1472" i="1"/>
  <c r="D1471" i="1"/>
  <c r="D1470" i="1"/>
  <c r="D1469" i="1"/>
  <c r="G1470" i="1" s="1"/>
  <c r="D1468" i="1"/>
  <c r="E1469" i="1" s="1"/>
  <c r="D1467" i="1"/>
  <c r="G1468" i="1" s="1"/>
  <c r="D1466" i="1"/>
  <c r="D1465" i="1"/>
  <c r="D1464" i="1"/>
  <c r="D1463" i="1"/>
  <c r="F1464" i="1" s="1"/>
  <c r="D1462" i="1"/>
  <c r="D1461" i="1"/>
  <c r="D1460" i="1"/>
  <c r="D1459" i="1"/>
  <c r="G1460" i="1" s="1"/>
  <c r="D1458" i="1"/>
  <c r="D1457" i="1"/>
  <c r="D1456" i="1"/>
  <c r="D1455" i="1"/>
  <c r="D1454" i="1"/>
  <c r="D1453" i="1"/>
  <c r="G1454" i="1" s="1"/>
  <c r="D1452" i="1"/>
  <c r="D1451" i="1"/>
  <c r="D1450" i="1"/>
  <c r="D1449" i="1"/>
  <c r="D1448" i="1"/>
  <c r="D1447" i="1"/>
  <c r="D1446" i="1"/>
  <c r="D1445" i="1"/>
  <c r="D1444" i="1"/>
  <c r="D1443" i="1"/>
  <c r="E1444" i="1" s="1"/>
  <c r="D1442" i="1"/>
  <c r="D1441" i="1"/>
  <c r="E1442" i="1" s="1"/>
  <c r="D1440" i="1"/>
  <c r="E1441" i="1" s="1"/>
  <c r="D1439" i="1"/>
  <c r="D1438" i="1"/>
  <c r="D1437" i="1"/>
  <c r="D1436" i="1"/>
  <c r="D1435" i="1"/>
  <c r="G1436" i="1" s="1"/>
  <c r="D1434" i="1"/>
  <c r="E1435" i="1" s="1"/>
  <c r="D1433" i="1"/>
  <c r="G1434" i="1" s="1"/>
  <c r="D1432" i="1"/>
  <c r="E1433" i="1" s="1"/>
  <c r="D1431" i="1"/>
  <c r="D1430" i="1"/>
  <c r="D1429" i="1"/>
  <c r="E1430" i="1" s="1"/>
  <c r="D1428" i="1"/>
  <c r="D1427" i="1"/>
  <c r="G1428" i="1" s="1"/>
  <c r="D1426" i="1"/>
  <c r="D1425" i="1"/>
  <c r="E1426" i="1" s="1"/>
  <c r="D1424" i="1"/>
  <c r="E1425" i="1" s="1"/>
  <c r="D1423" i="1"/>
  <c r="D1422" i="1"/>
  <c r="D1421" i="1"/>
  <c r="G1422" i="1" s="1"/>
  <c r="D1420" i="1"/>
  <c r="F1421" i="1" s="1"/>
  <c r="D1419" i="1"/>
  <c r="D1418" i="1"/>
  <c r="G1419" i="1" s="1"/>
  <c r="D1417" i="1"/>
  <c r="D1416" i="1"/>
  <c r="E1417" i="1" s="1"/>
  <c r="D1415" i="1"/>
  <c r="E1416" i="1" s="1"/>
  <c r="D1414" i="1"/>
  <c r="D1413" i="1"/>
  <c r="E1414" i="1" s="1"/>
  <c r="D1412" i="1"/>
  <c r="E1413" i="1" s="1"/>
  <c r="D1411" i="1"/>
  <c r="E1412" i="1" s="1"/>
  <c r="D1410" i="1"/>
  <c r="D1409" i="1"/>
  <c r="D1408" i="1"/>
  <c r="F1409" i="1" s="1"/>
  <c r="D1407" i="1"/>
  <c r="G1408" i="1" s="1"/>
  <c r="D1406" i="1"/>
  <c r="D1405" i="1"/>
  <c r="D1404" i="1"/>
  <c r="D1403" i="1"/>
  <c r="D1402" i="1"/>
  <c r="D1401" i="1"/>
  <c r="D1400" i="1"/>
  <c r="E1401" i="1" s="1"/>
  <c r="D1399" i="1"/>
  <c r="D1398" i="1"/>
  <c r="D1397" i="1"/>
  <c r="G1398" i="1" s="1"/>
  <c r="D1396" i="1"/>
  <c r="D1395" i="1"/>
  <c r="G1396" i="1" s="1"/>
  <c r="D1394" i="1"/>
  <c r="D1393" i="1"/>
  <c r="D1392" i="1"/>
  <c r="F1393" i="1" s="1"/>
  <c r="D1391" i="1"/>
  <c r="E1392" i="1" s="1"/>
  <c r="D1390" i="1"/>
  <c r="D1389" i="1"/>
  <c r="D1388" i="1"/>
  <c r="D1387" i="1"/>
  <c r="D1386" i="1"/>
  <c r="D1385" i="1"/>
  <c r="F1386" i="1" s="1"/>
  <c r="D1384" i="1"/>
  <c r="D1383" i="1"/>
  <c r="D1382" i="1"/>
  <c r="F1383" i="1" s="1"/>
  <c r="D1381" i="1"/>
  <c r="D1380" i="1"/>
  <c r="F1381" i="1" s="1"/>
  <c r="D1379" i="1"/>
  <c r="D1378" i="1"/>
  <c r="D1377" i="1"/>
  <c r="D1376" i="1"/>
  <c r="D1375" i="1"/>
  <c r="G1376" i="1" s="1"/>
  <c r="D1374" i="1"/>
  <c r="D1373" i="1"/>
  <c r="D1372" i="1"/>
  <c r="F1373" i="1" s="1"/>
  <c r="D1371" i="1"/>
  <c r="G1372" i="1" s="1"/>
  <c r="D1370" i="1"/>
  <c r="E1371" i="1" s="1"/>
  <c r="D1369" i="1"/>
  <c r="G1370" i="1" s="1"/>
  <c r="D1368" i="1"/>
  <c r="E1369" i="1" s="1"/>
  <c r="D1367" i="1"/>
  <c r="D1366" i="1"/>
  <c r="D1365" i="1"/>
  <c r="D1364" i="1"/>
  <c r="D1363" i="1"/>
  <c r="E1364" i="1" s="1"/>
  <c r="D1362" i="1"/>
  <c r="D1361" i="1"/>
  <c r="E1362" i="1" s="1"/>
  <c r="D1360" i="1"/>
  <c r="D1359" i="1"/>
  <c r="D1358" i="1"/>
  <c r="D1357" i="1"/>
  <c r="G1358" i="1" s="1"/>
  <c r="D1356" i="1"/>
  <c r="F1357" i="1" s="1"/>
  <c r="D1355" i="1"/>
  <c r="G1356" i="1" s="1"/>
  <c r="D1354" i="1"/>
  <c r="G1355" i="1" s="1"/>
  <c r="D1353" i="1"/>
  <c r="D1352" i="1"/>
  <c r="D1351" i="1"/>
  <c r="D1350" i="1"/>
  <c r="D1349" i="1"/>
  <c r="D1348" i="1"/>
  <c r="G1349" i="1" s="1"/>
  <c r="D1347" i="1"/>
  <c r="F1348" i="1" s="1"/>
  <c r="D1346" i="1"/>
  <c r="D1345" i="1"/>
  <c r="D1344" i="1"/>
  <c r="G1345" i="1" s="1"/>
  <c r="D1343" i="1"/>
  <c r="D1342" i="1"/>
  <c r="F1343" i="1" s="1"/>
  <c r="D1341" i="1"/>
  <c r="D1340" i="1"/>
  <c r="D1339" i="1"/>
  <c r="D1338" i="1"/>
  <c r="D1337" i="1"/>
  <c r="E1338" i="1" s="1"/>
  <c r="D1336" i="1"/>
  <c r="E1337" i="1" s="1"/>
  <c r="D1335" i="1"/>
  <c r="D1334" i="1"/>
  <c r="D1333" i="1"/>
  <c r="G1334" i="1" s="1"/>
  <c r="D1332" i="1"/>
  <c r="D1331" i="1"/>
  <c r="G1332" i="1" s="1"/>
  <c r="D1330" i="1"/>
  <c r="D1329" i="1"/>
  <c r="D1328" i="1"/>
  <c r="D1327" i="1"/>
  <c r="E1328" i="1" s="1"/>
  <c r="D1326" i="1"/>
  <c r="F1327" i="1" s="1"/>
  <c r="D1325" i="1"/>
  <c r="D1324" i="1"/>
  <c r="D1323" i="1"/>
  <c r="G1324" i="1" s="1"/>
  <c r="D1322" i="1"/>
  <c r="D1321" i="1"/>
  <c r="D1320" i="1"/>
  <c r="E1321" i="1" s="1"/>
  <c r="D1319" i="1"/>
  <c r="D1318" i="1"/>
  <c r="E1319" i="1" s="1"/>
  <c r="D1317" i="1"/>
  <c r="D1316" i="1"/>
  <c r="G1317" i="1" s="1"/>
  <c r="D1315" i="1"/>
  <c r="G1316" i="1" s="1"/>
  <c r="D1314" i="1"/>
  <c r="D1313" i="1"/>
  <c r="D1312" i="1"/>
  <c r="D1311" i="1"/>
  <c r="E1312" i="1" s="1"/>
  <c r="D1310" i="1"/>
  <c r="D1309" i="1"/>
  <c r="D1308" i="1"/>
  <c r="D1307" i="1"/>
  <c r="D1306" i="1"/>
  <c r="F1307" i="1" s="1"/>
  <c r="D1305" i="1"/>
  <c r="G1306" i="1" s="1"/>
  <c r="D1304" i="1"/>
  <c r="E1305" i="1" s="1"/>
  <c r="D1303" i="1"/>
  <c r="D1302" i="1"/>
  <c r="D1301" i="1"/>
  <c r="E1302" i="1" s="1"/>
  <c r="D1300" i="1"/>
  <c r="E1301" i="1" s="1"/>
  <c r="D1299" i="1"/>
  <c r="D1298" i="1"/>
  <c r="D1297" i="1"/>
  <c r="E1298" i="1" s="1"/>
  <c r="D1296" i="1"/>
  <c r="D1295" i="1"/>
  <c r="G1296" i="1" s="1"/>
  <c r="D1294" i="1"/>
  <c r="F1295" i="1" s="1"/>
  <c r="D1293" i="1"/>
  <c r="G1294" i="1" s="1"/>
  <c r="D1292" i="1"/>
  <c r="G1293" i="1" s="1"/>
  <c r="D1291" i="1"/>
  <c r="G1292" i="1" s="1"/>
  <c r="D1290" i="1"/>
  <c r="D1289" i="1"/>
  <c r="G1290" i="1" s="1"/>
  <c r="D1288" i="1"/>
  <c r="D1287" i="1"/>
  <c r="D1286" i="1"/>
  <c r="D1285" i="1"/>
  <c r="G1286" i="1" s="1"/>
  <c r="D1284" i="1"/>
  <c r="D1283" i="1"/>
  <c r="E1284" i="1" s="1"/>
  <c r="D1282" i="1"/>
  <c r="D1281" i="1"/>
  <c r="D1280" i="1"/>
  <c r="E1281" i="1" s="1"/>
  <c r="D1279" i="1"/>
  <c r="D1278" i="1"/>
  <c r="G1279" i="1" s="1"/>
  <c r="D1277" i="1"/>
  <c r="D1276" i="1"/>
  <c r="G1277" i="1" s="1"/>
  <c r="D1275" i="1"/>
  <c r="D1274" i="1"/>
  <c r="E1275" i="1" s="1"/>
  <c r="D1273" i="1"/>
  <c r="G1274" i="1" s="1"/>
  <c r="D1272" i="1"/>
  <c r="E1273" i="1" s="1"/>
  <c r="D1271" i="1"/>
  <c r="E1272" i="1" s="1"/>
  <c r="D1270" i="1"/>
  <c r="D1269" i="1"/>
  <c r="D1268" i="1"/>
  <c r="G1269" i="1" s="1"/>
  <c r="D1267" i="1"/>
  <c r="F1268" i="1" s="1"/>
  <c r="D1266" i="1"/>
  <c r="D1265" i="1"/>
  <c r="D1264" i="1"/>
  <c r="D1263" i="1"/>
  <c r="G1264" i="1" s="1"/>
  <c r="D1262" i="1"/>
  <c r="D1261" i="1"/>
  <c r="D1260" i="1"/>
  <c r="D1259" i="1"/>
  <c r="G1260" i="1" s="1"/>
  <c r="D1258" i="1"/>
  <c r="D1257" i="1"/>
  <c r="D1256" i="1"/>
  <c r="D1255" i="1"/>
  <c r="D1254" i="1"/>
  <c r="F1255" i="1" s="1"/>
  <c r="D1253" i="1"/>
  <c r="G1254" i="1" s="1"/>
  <c r="D1252" i="1"/>
  <c r="F1253" i="1" s="1"/>
  <c r="D1251" i="1"/>
  <c r="G1252" i="1" s="1"/>
  <c r="D1250" i="1"/>
  <c r="D1249" i="1"/>
  <c r="D1248" i="1"/>
  <c r="G1249" i="1" s="1"/>
  <c r="D1247" i="1"/>
  <c r="D1246" i="1"/>
  <c r="F1247" i="1" s="1"/>
  <c r="D1245" i="1"/>
  <c r="E1246" i="1" s="1"/>
  <c r="D1244" i="1"/>
  <c r="G1245" i="1" s="1"/>
  <c r="D1243" i="1"/>
  <c r="D1242" i="1"/>
  <c r="D1241" i="1"/>
  <c r="D1240" i="1"/>
  <c r="F1241" i="1" s="1"/>
  <c r="D1239" i="1"/>
  <c r="D1238" i="1"/>
  <c r="F1239" i="1" s="1"/>
  <c r="D1237" i="1"/>
  <c r="D1236" i="1"/>
  <c r="D1235" i="1"/>
  <c r="F1236" i="1" s="1"/>
  <c r="D1234" i="1"/>
  <c r="D1233" i="1"/>
  <c r="D1232" i="1"/>
  <c r="E1233" i="1" s="1"/>
  <c r="D1231" i="1"/>
  <c r="G1232" i="1" s="1"/>
  <c r="D1230" i="1"/>
  <c r="E1231" i="1" s="1"/>
  <c r="D1229" i="1"/>
  <c r="F1230" i="1" s="1"/>
  <c r="D1228" i="1"/>
  <c r="G1229" i="1" s="1"/>
  <c r="D1227" i="1"/>
  <c r="E1228" i="1" s="1"/>
  <c r="D1226" i="1"/>
  <c r="F1227" i="1" s="1"/>
  <c r="D1225" i="1"/>
  <c r="F1226" i="1" s="1"/>
  <c r="D1224" i="1"/>
  <c r="E1225" i="1" s="1"/>
  <c r="D1223" i="1"/>
  <c r="D1222" i="1"/>
  <c r="D1221" i="1"/>
  <c r="D1220" i="1"/>
  <c r="D1219" i="1"/>
  <c r="G1220" i="1" s="1"/>
  <c r="D1218" i="1"/>
  <c r="D1217" i="1"/>
  <c r="E1218" i="1" s="1"/>
  <c r="D1216" i="1"/>
  <c r="D1215" i="1"/>
  <c r="D1214" i="1"/>
  <c r="D1213" i="1"/>
  <c r="E1214" i="1" s="1"/>
  <c r="D1212" i="1"/>
  <c r="G1213" i="1" s="1"/>
  <c r="D1211" i="1"/>
  <c r="G1212" i="1" s="1"/>
  <c r="D1210" i="1"/>
  <c r="E1211" i="1" s="1"/>
  <c r="D1209" i="1"/>
  <c r="G1210" i="1" s="1"/>
  <c r="D1208" i="1"/>
  <c r="F1209" i="1" s="1"/>
  <c r="D1207" i="1"/>
  <c r="D1206" i="1"/>
  <c r="E1207" i="1" s="1"/>
  <c r="D1205" i="1"/>
  <c r="D1204" i="1"/>
  <c r="E1205" i="1" s="1"/>
  <c r="D1203" i="1"/>
  <c r="G1204" i="1" s="1"/>
  <c r="D1202" i="1"/>
  <c r="F1203" i="1" s="1"/>
  <c r="D1201" i="1"/>
  <c r="D1200" i="1"/>
  <c r="G1201" i="1" s="1"/>
  <c r="D1199" i="1"/>
  <c r="G1200" i="1" s="1"/>
  <c r="D1198" i="1"/>
  <c r="D1197" i="1"/>
  <c r="E1198" i="1" s="1"/>
  <c r="D1196" i="1"/>
  <c r="F1197" i="1" s="1"/>
  <c r="D1195" i="1"/>
  <c r="E1196" i="1" s="1"/>
  <c r="D1194" i="1"/>
  <c r="D1193" i="1"/>
  <c r="D1192" i="1"/>
  <c r="G1193" i="1" s="1"/>
  <c r="D1191" i="1"/>
  <c r="G1192" i="1" s="1"/>
  <c r="D1190" i="1"/>
  <c r="G1191" i="1" s="1"/>
  <c r="D1189" i="1"/>
  <c r="D1188" i="1"/>
  <c r="E1189" i="1" s="1"/>
  <c r="D1187" i="1"/>
  <c r="D1186" i="1"/>
  <c r="D1185" i="1"/>
  <c r="D1184" i="1"/>
  <c r="G1185" i="1" s="1"/>
  <c r="D1183" i="1"/>
  <c r="G1184" i="1" s="1"/>
  <c r="D1182" i="1"/>
  <c r="E1183" i="1" s="1"/>
  <c r="D1181" i="1"/>
  <c r="D1180" i="1"/>
  <c r="G1181" i="1" s="1"/>
  <c r="D1179" i="1"/>
  <c r="G1180" i="1" s="1"/>
  <c r="D1178" i="1"/>
  <c r="G1179" i="1" s="1"/>
  <c r="D1177" i="1"/>
  <c r="D1176" i="1"/>
  <c r="D1175" i="1"/>
  <c r="F1176" i="1" s="1"/>
  <c r="D1174" i="1"/>
  <c r="D1173" i="1"/>
  <c r="F1174" i="1" s="1"/>
  <c r="D1172" i="1"/>
  <c r="E1173" i="1" s="1"/>
  <c r="D1171" i="1"/>
  <c r="G1172" i="1" s="1"/>
  <c r="D1170" i="1"/>
  <c r="F1171" i="1" s="1"/>
  <c r="D1169" i="1"/>
  <c r="D1168" i="1"/>
  <c r="D1167" i="1"/>
  <c r="E1168" i="1" s="1"/>
  <c r="D1166" i="1"/>
  <c r="E1167" i="1" s="1"/>
  <c r="D1165" i="1"/>
  <c r="E1166" i="1" s="1"/>
  <c r="D1164" i="1"/>
  <c r="G1165" i="1" s="1"/>
  <c r="D1163" i="1"/>
  <c r="F1164" i="1" s="1"/>
  <c r="D1162" i="1"/>
  <c r="G1163" i="1" s="1"/>
  <c r="D1161" i="1"/>
  <c r="D1160" i="1"/>
  <c r="E1161" i="1" s="1"/>
  <c r="D1159" i="1"/>
  <c r="G1160" i="1" s="1"/>
  <c r="D1158" i="1"/>
  <c r="G1159" i="1" s="1"/>
  <c r="D1157" i="1"/>
  <c r="E1158" i="1" s="1"/>
  <c r="D1156" i="1"/>
  <c r="E1157" i="1" s="1"/>
  <c r="D1155" i="1"/>
  <c r="D1154" i="1"/>
  <c r="D1153" i="1"/>
  <c r="F1154" i="1" s="1"/>
  <c r="D1152" i="1"/>
  <c r="D1151" i="1"/>
  <c r="E1152" i="1" s="1"/>
  <c r="D1150" i="1"/>
  <c r="D1149" i="1"/>
  <c r="E1150" i="1" s="1"/>
  <c r="D1148" i="1"/>
  <c r="D1147" i="1"/>
  <c r="E1148" i="1" s="1"/>
  <c r="D1146" i="1"/>
  <c r="F1147" i="1" s="1"/>
  <c r="D1145" i="1"/>
  <c r="D1144" i="1"/>
  <c r="D1143" i="1"/>
  <c r="G1144" i="1" s="1"/>
  <c r="D1142" i="1"/>
  <c r="D1141" i="1"/>
  <c r="G1142" i="1" s="1"/>
  <c r="D1140" i="1"/>
  <c r="E1141" i="1" s="1"/>
  <c r="D1139" i="1"/>
  <c r="G1140" i="1" s="1"/>
  <c r="D1138" i="1"/>
  <c r="F1139" i="1" s="1"/>
  <c r="D1137" i="1"/>
  <c r="D1136" i="1"/>
  <c r="E1137" i="1" s="1"/>
  <c r="D1135" i="1"/>
  <c r="D1134" i="1"/>
  <c r="D1133" i="1"/>
  <c r="D1132" i="1"/>
  <c r="F1133" i="1" s="1"/>
  <c r="D1131" i="1"/>
  <c r="E1132" i="1" s="1"/>
  <c r="D1130" i="1"/>
  <c r="E1131" i="1" s="1"/>
  <c r="D1129" i="1"/>
  <c r="D1128" i="1"/>
  <c r="G1129" i="1" s="1"/>
  <c r="D1127" i="1"/>
  <c r="D1126" i="1"/>
  <c r="D1125" i="1"/>
  <c r="E1126" i="1" s="1"/>
  <c r="D1124" i="1"/>
  <c r="E1125" i="1" s="1"/>
  <c r="D1123" i="1"/>
  <c r="G1124" i="1" s="1"/>
  <c r="D1122" i="1"/>
  <c r="D1121" i="1"/>
  <c r="G1122" i="1" s="1"/>
  <c r="D1120" i="1"/>
  <c r="G1121" i="1" s="1"/>
  <c r="D1119" i="1"/>
  <c r="D1118" i="1"/>
  <c r="D1117" i="1"/>
  <c r="E1118" i="1" s="1"/>
  <c r="D1116" i="1"/>
  <c r="E1117" i="1" s="1"/>
  <c r="D1115" i="1"/>
  <c r="E1116" i="1" s="1"/>
  <c r="D1114" i="1"/>
  <c r="F1115" i="1" s="1"/>
  <c r="D1113" i="1"/>
  <c r="D1112" i="1"/>
  <c r="D1111" i="1"/>
  <c r="G1112" i="1" s="1"/>
  <c r="D1110" i="1"/>
  <c r="D1109" i="1"/>
  <c r="D1108" i="1"/>
  <c r="E1109" i="1" s="1"/>
  <c r="D1107" i="1"/>
  <c r="D1106" i="1"/>
  <c r="F1107" i="1" s="1"/>
  <c r="D1105" i="1"/>
  <c r="F1106" i="1" s="1"/>
  <c r="D1104" i="1"/>
  <c r="E1105" i="1" s="1"/>
  <c r="D1103" i="1"/>
  <c r="D1102" i="1"/>
  <c r="D1101" i="1"/>
  <c r="E1102" i="1" s="1"/>
  <c r="D1100" i="1"/>
  <c r="G1101" i="1" s="1"/>
  <c r="D1099" i="1"/>
  <c r="D1098" i="1"/>
  <c r="G1099" i="1" s="1"/>
  <c r="D1097" i="1"/>
  <c r="D1096" i="1"/>
  <c r="F1097" i="1" s="1"/>
  <c r="D1095" i="1"/>
  <c r="E1096" i="1" s="1"/>
  <c r="D1094" i="1"/>
  <c r="F1095" i="1" s="1"/>
  <c r="D1093" i="1"/>
  <c r="D1092" i="1"/>
  <c r="E1093" i="1" s="1"/>
  <c r="D1091" i="1"/>
  <c r="G1092" i="1" s="1"/>
  <c r="D1090" i="1"/>
  <c r="F1091" i="1" s="1"/>
  <c r="D1089" i="1"/>
  <c r="D1088" i="1"/>
  <c r="E1089" i="1" s="1"/>
  <c r="D1087" i="1"/>
  <c r="G1088" i="1" s="1"/>
  <c r="D1086" i="1"/>
  <c r="D1085" i="1"/>
  <c r="E1086" i="1" s="1"/>
  <c r="D1084" i="1"/>
  <c r="G1085" i="1" s="1"/>
  <c r="D1083" i="1"/>
  <c r="D1082" i="1"/>
  <c r="G1083" i="1" s="1"/>
  <c r="D1081" i="1"/>
  <c r="G1082" i="1" s="1"/>
  <c r="D1080" i="1"/>
  <c r="D1079" i="1"/>
  <c r="G1080" i="1" s="1"/>
  <c r="D1078" i="1"/>
  <c r="F1079" i="1" s="1"/>
  <c r="D1077" i="1"/>
  <c r="E1078" i="1" s="1"/>
  <c r="D1076" i="1"/>
  <c r="E1077" i="1" s="1"/>
  <c r="D1075" i="1"/>
  <c r="G1076" i="1" s="1"/>
  <c r="D1074" i="1"/>
  <c r="D1073" i="1"/>
  <c r="D1072" i="1"/>
  <c r="G1073" i="1" s="1"/>
  <c r="D1071" i="1"/>
  <c r="G1072" i="1" s="1"/>
  <c r="D1070" i="1"/>
  <c r="D1069" i="1"/>
  <c r="D1068" i="1"/>
  <c r="E1069" i="1" s="1"/>
  <c r="D1067" i="1"/>
  <c r="G1068" i="1" s="1"/>
  <c r="D1066" i="1"/>
  <c r="F1067" i="1" s="1"/>
  <c r="D1065" i="1"/>
  <c r="D1064" i="1"/>
  <c r="D1063" i="1"/>
  <c r="D1062" i="1"/>
  <c r="G1063" i="1" s="1"/>
  <c r="D1061" i="1"/>
  <c r="G1062" i="1" s="1"/>
  <c r="D1060" i="1"/>
  <c r="E1061" i="1" s="1"/>
  <c r="D1059" i="1"/>
  <c r="G1060" i="1" s="1"/>
  <c r="D1058" i="1"/>
  <c r="F1059" i="1" s="1"/>
  <c r="D1057" i="1"/>
  <c r="E1058" i="1" s="1"/>
  <c r="D1056" i="1"/>
  <c r="D1055" i="1"/>
  <c r="F1056" i="1" s="1"/>
  <c r="D1054" i="1"/>
  <c r="E1055" i="1" s="1"/>
  <c r="D1053" i="1"/>
  <c r="E1054" i="1" s="1"/>
  <c r="D1052" i="1"/>
  <c r="G1053" i="1" s="1"/>
  <c r="D1051" i="1"/>
  <c r="F1052" i="1" s="1"/>
  <c r="D1050" i="1"/>
  <c r="D1049" i="1"/>
  <c r="D1048" i="1"/>
  <c r="F1049" i="1" s="1"/>
  <c r="D1047" i="1"/>
  <c r="G1048" i="1" s="1"/>
  <c r="D1046" i="1"/>
  <c r="F1047" i="1" s="1"/>
  <c r="D1045" i="1"/>
  <c r="G1046" i="1" s="1"/>
  <c r="D1044" i="1"/>
  <c r="E1045" i="1" s="1"/>
  <c r="D1043" i="1"/>
  <c r="D1042" i="1"/>
  <c r="F1043" i="1" s="1"/>
  <c r="D1041" i="1"/>
  <c r="G1042" i="1" s="1"/>
  <c r="D1040" i="1"/>
  <c r="D1039" i="1"/>
  <c r="D1038" i="1"/>
  <c r="D1037" i="1"/>
  <c r="D1036" i="1"/>
  <c r="E1037" i="1" s="1"/>
  <c r="D1035" i="1"/>
  <c r="F1036" i="1" s="1"/>
  <c r="D1034" i="1"/>
  <c r="E1035" i="1" s="1"/>
  <c r="D1033" i="1"/>
  <c r="D1032" i="1"/>
  <c r="D1031" i="1"/>
  <c r="G1032" i="1" s="1"/>
  <c r="D1030" i="1"/>
  <c r="D1029" i="1"/>
  <c r="E1030" i="1" s="1"/>
  <c r="D1028" i="1"/>
  <c r="E1029" i="1" s="1"/>
  <c r="D1027" i="1"/>
  <c r="G1028" i="1" s="1"/>
  <c r="D1026" i="1"/>
  <c r="F1027" i="1" s="1"/>
  <c r="D1025" i="1"/>
  <c r="G1026" i="1" s="1"/>
  <c r="D1024" i="1"/>
  <c r="D1023" i="1"/>
  <c r="G1024" i="1" s="1"/>
  <c r="D1022" i="1"/>
  <c r="D1021" i="1"/>
  <c r="E1022" i="1" s="1"/>
  <c r="D1020" i="1"/>
  <c r="E1021" i="1" s="1"/>
  <c r="D1019" i="1"/>
  <c r="G1020" i="1" s="1"/>
  <c r="D1018" i="1"/>
  <c r="E1019" i="1" s="1"/>
  <c r="D1017" i="1"/>
  <c r="G1018" i="1" s="1"/>
  <c r="D1016" i="1"/>
  <c r="D1015" i="1"/>
  <c r="D1014" i="1"/>
  <c r="D1013" i="1"/>
  <c r="D1012" i="1"/>
  <c r="E1013" i="1" s="1"/>
  <c r="D1011" i="1"/>
  <c r="D1010" i="1"/>
  <c r="D1009" i="1"/>
  <c r="E1010" i="1" s="1"/>
  <c r="D1008" i="1"/>
  <c r="G1009" i="1" s="1"/>
  <c r="D1007" i="1"/>
  <c r="G1008" i="1" s="1"/>
  <c r="D1006" i="1"/>
  <c r="D1005" i="1"/>
  <c r="E1006" i="1" s="1"/>
  <c r="D1004" i="1"/>
  <c r="D1003" i="1"/>
  <c r="G1004" i="1" s="1"/>
  <c r="D1002" i="1"/>
  <c r="G1003" i="1" s="1"/>
  <c r="D1001" i="1"/>
  <c r="D1000" i="1"/>
  <c r="D999" i="1"/>
  <c r="G1000" i="1" s="1"/>
  <c r="D998" i="1"/>
  <c r="E999" i="1" s="1"/>
  <c r="D997" i="1"/>
  <c r="D996" i="1"/>
  <c r="E997" i="1" s="1"/>
  <c r="D995" i="1"/>
  <c r="G996" i="1" s="1"/>
  <c r="D994" i="1"/>
  <c r="F995" i="1" s="1"/>
  <c r="D993" i="1"/>
  <c r="G994" i="1" s="1"/>
  <c r="D992" i="1"/>
  <c r="G993" i="1" s="1"/>
  <c r="D991" i="1"/>
  <c r="D990" i="1"/>
  <c r="D989" i="1"/>
  <c r="D988" i="1"/>
  <c r="G989" i="1" s="1"/>
  <c r="D987" i="1"/>
  <c r="G988" i="1" s="1"/>
  <c r="D986" i="1"/>
  <c r="F987" i="1" s="1"/>
  <c r="D985" i="1"/>
  <c r="D984" i="1"/>
  <c r="G985" i="1" s="1"/>
  <c r="D983" i="1"/>
  <c r="G984" i="1" s="1"/>
  <c r="D982" i="1"/>
  <c r="G983" i="1" s="1"/>
  <c r="D981" i="1"/>
  <c r="D980" i="1"/>
  <c r="E981" i="1" s="1"/>
  <c r="D979" i="1"/>
  <c r="G980" i="1" s="1"/>
  <c r="D978" i="1"/>
  <c r="D977" i="1"/>
  <c r="D976" i="1"/>
  <c r="F977" i="1" s="1"/>
  <c r="D975" i="1"/>
  <c r="G976" i="1" s="1"/>
  <c r="D974" i="1"/>
  <c r="D973" i="1"/>
  <c r="E974" i="1" s="1"/>
  <c r="D972" i="1"/>
  <c r="G973" i="1" s="1"/>
  <c r="D971" i="1"/>
  <c r="D970" i="1"/>
  <c r="E971" i="1" s="1"/>
  <c r="D969" i="1"/>
  <c r="D968" i="1"/>
  <c r="D967" i="1"/>
  <c r="G968" i="1" s="1"/>
  <c r="D966" i="1"/>
  <c r="F967" i="1" s="1"/>
  <c r="D965" i="1"/>
  <c r="D964" i="1"/>
  <c r="E965" i="1" s="1"/>
  <c r="D963" i="1"/>
  <c r="D962" i="1"/>
  <c r="F963" i="1" s="1"/>
  <c r="D961" i="1"/>
  <c r="D960" i="1"/>
  <c r="G961" i="1" s="1"/>
  <c r="D959" i="1"/>
  <c r="E960" i="1" s="1"/>
  <c r="D958" i="1"/>
  <c r="D957" i="1"/>
  <c r="F958" i="1" s="1"/>
  <c r="D956" i="1"/>
  <c r="F957" i="1" s="1"/>
  <c r="D955" i="1"/>
  <c r="F956" i="1" s="1"/>
  <c r="D954" i="1"/>
  <c r="E955" i="1" s="1"/>
  <c r="D953" i="1"/>
  <c r="D952" i="1"/>
  <c r="E953" i="1" s="1"/>
  <c r="D951" i="1"/>
  <c r="D950" i="1"/>
  <c r="E951" i="1" s="1"/>
  <c r="D949" i="1"/>
  <c r="E950" i="1" s="1"/>
  <c r="D948" i="1"/>
  <c r="E949" i="1" s="1"/>
  <c r="D947" i="1"/>
  <c r="G948" i="1" s="1"/>
  <c r="D946" i="1"/>
  <c r="F947" i="1" s="1"/>
  <c r="D945" i="1"/>
  <c r="D944" i="1"/>
  <c r="G945" i="1" s="1"/>
  <c r="D943" i="1"/>
  <c r="G944" i="1" s="1"/>
  <c r="D942" i="1"/>
  <c r="D941" i="1"/>
  <c r="E942" i="1" s="1"/>
  <c r="D940" i="1"/>
  <c r="G941" i="1" s="1"/>
  <c r="D939" i="1"/>
  <c r="E940" i="1" s="1"/>
  <c r="D938" i="1"/>
  <c r="E939" i="1" s="1"/>
  <c r="D937" i="1"/>
  <c r="D936" i="1"/>
  <c r="G937" i="1" s="1"/>
  <c r="D935" i="1"/>
  <c r="G936" i="1" s="1"/>
  <c r="D934" i="1"/>
  <c r="F935" i="1" s="1"/>
  <c r="D933" i="1"/>
  <c r="G934" i="1" s="1"/>
  <c r="D932" i="1"/>
  <c r="E933" i="1" s="1"/>
  <c r="D931" i="1"/>
  <c r="E932" i="1" s="1"/>
  <c r="D930" i="1"/>
  <c r="D929" i="1"/>
  <c r="D928" i="1"/>
  <c r="D927" i="1"/>
  <c r="D926" i="1"/>
  <c r="D925" i="1"/>
  <c r="D924" i="1"/>
  <c r="G925" i="1" s="1"/>
  <c r="D923" i="1"/>
  <c r="G924" i="1" s="1"/>
  <c r="D922" i="1"/>
  <c r="E923" i="1" s="1"/>
  <c r="D921" i="1"/>
  <c r="D920" i="1"/>
  <c r="D919" i="1"/>
  <c r="D918" i="1"/>
  <c r="D917" i="1"/>
  <c r="F918" i="1" s="1"/>
  <c r="D916" i="1"/>
  <c r="E917" i="1" s="1"/>
  <c r="D915" i="1"/>
  <c r="G916" i="1" s="1"/>
  <c r="D914" i="1"/>
  <c r="F915" i="1" s="1"/>
  <c r="D913" i="1"/>
  <c r="G914" i="1" s="1"/>
  <c r="D912" i="1"/>
  <c r="D911" i="1"/>
  <c r="E912" i="1" s="1"/>
  <c r="D910" i="1"/>
  <c r="D909" i="1"/>
  <c r="E910" i="1" s="1"/>
  <c r="D908" i="1"/>
  <c r="E909" i="1" s="1"/>
  <c r="D907" i="1"/>
  <c r="G908" i="1" s="1"/>
  <c r="D906" i="1"/>
  <c r="G907" i="1" s="1"/>
  <c r="D905" i="1"/>
  <c r="D904" i="1"/>
  <c r="E905" i="1" s="1"/>
  <c r="D903" i="1"/>
  <c r="G904" i="1" s="1"/>
  <c r="D902" i="1"/>
  <c r="D901" i="1"/>
  <c r="D900" i="1"/>
  <c r="E901" i="1" s="1"/>
  <c r="D899" i="1"/>
  <c r="D898" i="1"/>
  <c r="D897" i="1"/>
  <c r="F898" i="1" s="1"/>
  <c r="D896" i="1"/>
  <c r="G897" i="1" s="1"/>
  <c r="D895" i="1"/>
  <c r="G896" i="1" s="1"/>
  <c r="D894" i="1"/>
  <c r="D893" i="1"/>
  <c r="E894" i="1" s="1"/>
  <c r="D892" i="1"/>
  <c r="D891" i="1"/>
  <c r="E892" i="1" s="1"/>
  <c r="D890" i="1"/>
  <c r="G891" i="1" s="1"/>
  <c r="D889" i="1"/>
  <c r="D888" i="1"/>
  <c r="D887" i="1"/>
  <c r="G888" i="1" s="1"/>
  <c r="D886" i="1"/>
  <c r="D885" i="1"/>
  <c r="G886" i="1" s="1"/>
  <c r="D884" i="1"/>
  <c r="E885" i="1" s="1"/>
  <c r="D883" i="1"/>
  <c r="G884" i="1" s="1"/>
  <c r="D882" i="1"/>
  <c r="F883" i="1" s="1"/>
  <c r="D881" i="1"/>
  <c r="G882" i="1" s="1"/>
  <c r="D880" i="1"/>
  <c r="E881" i="1" s="1"/>
  <c r="D879" i="1"/>
  <c r="E880" i="1" s="1"/>
  <c r="D878" i="1"/>
  <c r="E879" i="1" s="1"/>
  <c r="D877" i="1"/>
  <c r="F878" i="1" s="1"/>
  <c r="D876" i="1"/>
  <c r="E877" i="1" s="1"/>
  <c r="D875" i="1"/>
  <c r="G876" i="1" s="1"/>
  <c r="D874" i="1"/>
  <c r="F875" i="1" s="1"/>
  <c r="D873" i="1"/>
  <c r="D872" i="1"/>
  <c r="G873" i="1" s="1"/>
  <c r="D871" i="1"/>
  <c r="D870" i="1"/>
  <c r="G871" i="1" s="1"/>
  <c r="D869" i="1"/>
  <c r="D868" i="1"/>
  <c r="E869" i="1" s="1"/>
  <c r="D867" i="1"/>
  <c r="G868" i="1" s="1"/>
  <c r="D866" i="1"/>
  <c r="D865" i="1"/>
  <c r="G866" i="1" s="1"/>
  <c r="D864" i="1"/>
  <c r="G865" i="1" s="1"/>
  <c r="D863" i="1"/>
  <c r="F864" i="1" s="1"/>
  <c r="D862" i="1"/>
  <c r="E863" i="1" s="1"/>
  <c r="D861" i="1"/>
  <c r="E862" i="1" s="1"/>
  <c r="D860" i="1"/>
  <c r="E861" i="1" s="1"/>
  <c r="D859" i="1"/>
  <c r="D858" i="1"/>
  <c r="F859" i="1" s="1"/>
  <c r="D857" i="1"/>
  <c r="D856" i="1"/>
  <c r="D855" i="1"/>
  <c r="G856" i="1" s="1"/>
  <c r="D854" i="1"/>
  <c r="F855" i="1" s="1"/>
  <c r="D853" i="1"/>
  <c r="D852" i="1"/>
  <c r="E853" i="1" s="1"/>
  <c r="D851" i="1"/>
  <c r="D850" i="1"/>
  <c r="F851" i="1" s="1"/>
  <c r="D849" i="1"/>
  <c r="D848" i="1"/>
  <c r="F849" i="1" s="1"/>
  <c r="D847" i="1"/>
  <c r="G848" i="1" s="1"/>
  <c r="D846" i="1"/>
  <c r="D845" i="1"/>
  <c r="E846" i="1" s="1"/>
  <c r="D844" i="1"/>
  <c r="G845" i="1" s="1"/>
  <c r="D843" i="1"/>
  <c r="G844" i="1" s="1"/>
  <c r="D842" i="1"/>
  <c r="G843" i="1" s="1"/>
  <c r="D841" i="1"/>
  <c r="D840" i="1"/>
  <c r="F841" i="1" s="1"/>
  <c r="D839" i="1"/>
  <c r="D838" i="1"/>
  <c r="F839" i="1" s="1"/>
  <c r="D837" i="1"/>
  <c r="G838" i="1" s="1"/>
  <c r="D836" i="1"/>
  <c r="E837" i="1" s="1"/>
  <c r="D835" i="1"/>
  <c r="G836" i="1" s="1"/>
  <c r="D834" i="1"/>
  <c r="F835" i="1" s="1"/>
  <c r="D833" i="1"/>
  <c r="D832" i="1"/>
  <c r="E833" i="1" s="1"/>
  <c r="D831" i="1"/>
  <c r="D830" i="1"/>
  <c r="D829" i="1"/>
  <c r="E830" i="1" s="1"/>
  <c r="D828" i="1"/>
  <c r="F829" i="1" s="1"/>
  <c r="D827" i="1"/>
  <c r="D826" i="1"/>
  <c r="G827" i="1" s="1"/>
  <c r="D825" i="1"/>
  <c r="G826" i="1" s="1"/>
  <c r="D824" i="1"/>
  <c r="D823" i="1"/>
  <c r="G824" i="1" s="1"/>
  <c r="D822" i="1"/>
  <c r="E823" i="1" s="1"/>
  <c r="D821" i="1"/>
  <c r="E822" i="1" s="1"/>
  <c r="D820" i="1"/>
  <c r="E821" i="1" s="1"/>
  <c r="D819" i="1"/>
  <c r="G820" i="1" s="1"/>
  <c r="D818" i="1"/>
  <c r="D817" i="1"/>
  <c r="D816" i="1"/>
  <c r="D815" i="1"/>
  <c r="D814" i="1"/>
  <c r="D813" i="1"/>
  <c r="D812" i="1"/>
  <c r="E813" i="1" s="1"/>
  <c r="D811" i="1"/>
  <c r="F812" i="1" s="1"/>
  <c r="D810" i="1"/>
  <c r="E811" i="1" s="1"/>
  <c r="D809" i="1"/>
  <c r="D808" i="1"/>
  <c r="D807" i="1"/>
  <c r="D806" i="1"/>
  <c r="G807" i="1" s="1"/>
  <c r="D805" i="1"/>
  <c r="G806" i="1" s="1"/>
  <c r="D804" i="1"/>
  <c r="E805" i="1" s="1"/>
  <c r="D803" i="1"/>
  <c r="G804" i="1" s="1"/>
  <c r="D802" i="1"/>
  <c r="F803" i="1" s="1"/>
  <c r="D801" i="1"/>
  <c r="E802" i="1" s="1"/>
  <c r="D800" i="1"/>
  <c r="D799" i="1"/>
  <c r="F800" i="1" s="1"/>
  <c r="D798" i="1"/>
  <c r="D797" i="1"/>
  <c r="E798" i="1" s="1"/>
  <c r="D796" i="1"/>
  <c r="E797" i="1" s="1"/>
  <c r="D795" i="1"/>
  <c r="G796" i="1" s="1"/>
  <c r="D794" i="1"/>
  <c r="D793" i="1"/>
  <c r="D792" i="1"/>
  <c r="F793" i="1" s="1"/>
  <c r="D791" i="1"/>
  <c r="G792" i="1" s="1"/>
  <c r="D790" i="1"/>
  <c r="D789" i="1"/>
  <c r="D788" i="1"/>
  <c r="E789" i="1" s="1"/>
  <c r="D787" i="1"/>
  <c r="D786" i="1"/>
  <c r="F787" i="1" s="1"/>
  <c r="D785" i="1"/>
  <c r="G786" i="1" s="1"/>
  <c r="D784" i="1"/>
  <c r="G785" i="1" s="1"/>
  <c r="D783" i="1"/>
  <c r="F784" i="1" s="1"/>
  <c r="D782" i="1"/>
  <c r="D781" i="1"/>
  <c r="D780" i="1"/>
  <c r="D779" i="1"/>
  <c r="F780" i="1" s="1"/>
  <c r="D778" i="1"/>
  <c r="F779" i="1" s="1"/>
  <c r="D777" i="1"/>
  <c r="D776" i="1"/>
  <c r="D775" i="1"/>
  <c r="G776" i="1" s="1"/>
  <c r="D774" i="1"/>
  <c r="D773" i="1"/>
  <c r="E774" i="1" s="1"/>
  <c r="D772" i="1"/>
  <c r="E773" i="1" s="1"/>
  <c r="D771" i="1"/>
  <c r="G772" i="1" s="1"/>
  <c r="D770" i="1"/>
  <c r="F771" i="1" s="1"/>
  <c r="D769" i="1"/>
  <c r="G770" i="1" s="1"/>
  <c r="D768" i="1"/>
  <c r="D767" i="1"/>
  <c r="G768" i="1" s="1"/>
  <c r="D766" i="1"/>
  <c r="D765" i="1"/>
  <c r="E766" i="1" s="1"/>
  <c r="D764" i="1"/>
  <c r="F765" i="1" s="1"/>
  <c r="D763" i="1"/>
  <c r="G764" i="1" s="1"/>
  <c r="D762" i="1"/>
  <c r="E763" i="1" s="1"/>
  <c r="D761" i="1"/>
  <c r="G762" i="1" s="1"/>
  <c r="D760" i="1"/>
  <c r="D759" i="1"/>
  <c r="D758" i="1"/>
  <c r="F759" i="1" s="1"/>
  <c r="D757" i="1"/>
  <c r="D756" i="1"/>
  <c r="E757" i="1" s="1"/>
  <c r="D755" i="1"/>
  <c r="D754" i="1"/>
  <c r="D753" i="1"/>
  <c r="E754" i="1" s="1"/>
  <c r="D752" i="1"/>
  <c r="F753" i="1" s="1"/>
  <c r="D751" i="1"/>
  <c r="F752" i="1" s="1"/>
  <c r="D750" i="1"/>
  <c r="E751" i="1" s="1"/>
  <c r="D749" i="1"/>
  <c r="E750" i="1" s="1"/>
  <c r="D748" i="1"/>
  <c r="G749" i="1" s="1"/>
  <c r="D747" i="1"/>
  <c r="G748" i="1" s="1"/>
  <c r="D746" i="1"/>
  <c r="G747" i="1" s="1"/>
  <c r="D745" i="1"/>
  <c r="D744" i="1"/>
  <c r="D743" i="1"/>
  <c r="G744" i="1" s="1"/>
  <c r="D742" i="1"/>
  <c r="E743" i="1" s="1"/>
  <c r="D741" i="1"/>
  <c r="E742" i="1" s="1"/>
  <c r="D740" i="1"/>
  <c r="E741" i="1" s="1"/>
  <c r="D739" i="1"/>
  <c r="G740" i="1" s="1"/>
  <c r="D738" i="1"/>
  <c r="F739" i="1" s="1"/>
  <c r="D737" i="1"/>
  <c r="D736" i="1"/>
  <c r="E737" i="1" s="1"/>
  <c r="D735" i="1"/>
  <c r="D734" i="1"/>
  <c r="D733" i="1"/>
  <c r="G734" i="1" s="1"/>
  <c r="D732" i="1"/>
  <c r="F733" i="1" s="1"/>
  <c r="D731" i="1"/>
  <c r="E732" i="1" s="1"/>
  <c r="D730" i="1"/>
  <c r="G731" i="1" s="1"/>
  <c r="D729" i="1"/>
  <c r="D728" i="1"/>
  <c r="G729" i="1" s="1"/>
  <c r="D727" i="1"/>
  <c r="G728" i="1" s="1"/>
  <c r="D726" i="1"/>
  <c r="G727" i="1" s="1"/>
  <c r="D725" i="1"/>
  <c r="G726" i="1" s="1"/>
  <c r="D724" i="1"/>
  <c r="E725" i="1" s="1"/>
  <c r="D723" i="1"/>
  <c r="G724" i="1" s="1"/>
  <c r="D722" i="1"/>
  <c r="D721" i="1"/>
  <c r="D720" i="1"/>
  <c r="F721" i="1" s="1"/>
  <c r="D719" i="1"/>
  <c r="D718" i="1"/>
  <c r="D717" i="1"/>
  <c r="E718" i="1" s="1"/>
  <c r="D716" i="1"/>
  <c r="G717" i="1" s="1"/>
  <c r="D715" i="1"/>
  <c r="D714" i="1"/>
  <c r="E715" i="1" s="1"/>
  <c r="D713" i="1"/>
  <c r="D712" i="1"/>
  <c r="D711" i="1"/>
  <c r="G712" i="1" s="1"/>
  <c r="D710" i="1"/>
  <c r="E711" i="1" s="1"/>
  <c r="D709" i="1"/>
  <c r="D708" i="1"/>
  <c r="E709" i="1" s="1"/>
  <c r="D707" i="1"/>
  <c r="F708" i="1" s="1"/>
  <c r="D706" i="1"/>
  <c r="F707" i="1" s="1"/>
  <c r="D705" i="1"/>
  <c r="D704" i="1"/>
  <c r="D703" i="1"/>
  <c r="E704" i="1" s="1"/>
  <c r="D702" i="1"/>
  <c r="D701" i="1"/>
  <c r="D700" i="1"/>
  <c r="F701" i="1" s="1"/>
  <c r="D699" i="1"/>
  <c r="F700" i="1" s="1"/>
  <c r="D698" i="1"/>
  <c r="G699" i="1" s="1"/>
  <c r="D697" i="1"/>
  <c r="D696" i="1"/>
  <c r="E697" i="1" s="1"/>
  <c r="D695" i="1"/>
  <c r="D694" i="1"/>
  <c r="E695" i="1" s="1"/>
  <c r="D693" i="1"/>
  <c r="D692" i="1"/>
  <c r="E693" i="1" s="1"/>
  <c r="D691" i="1"/>
  <c r="G692" i="1" s="1"/>
  <c r="D690" i="1"/>
  <c r="F691" i="1" s="1"/>
  <c r="D689" i="1"/>
  <c r="D688" i="1"/>
  <c r="G689" i="1" s="1"/>
  <c r="D687" i="1"/>
  <c r="G688" i="1" s="1"/>
  <c r="D686" i="1"/>
  <c r="D685" i="1"/>
  <c r="E686" i="1" s="1"/>
  <c r="D684" i="1"/>
  <c r="E685" i="1" s="1"/>
  <c r="D683" i="1"/>
  <c r="E684" i="1" s="1"/>
  <c r="D682" i="1"/>
  <c r="D681" i="1"/>
  <c r="D680" i="1"/>
  <c r="G681" i="1" s="1"/>
  <c r="D679" i="1"/>
  <c r="G680" i="1" s="1"/>
  <c r="D678" i="1"/>
  <c r="D677" i="1"/>
  <c r="D676" i="1"/>
  <c r="E677" i="1" s="1"/>
  <c r="D675" i="1"/>
  <c r="D674" i="1"/>
  <c r="D673" i="1"/>
  <c r="G674" i="1" s="1"/>
  <c r="D672" i="1"/>
  <c r="G673" i="1" s="1"/>
  <c r="D671" i="1"/>
  <c r="F672" i="1" s="1"/>
  <c r="D670" i="1"/>
  <c r="D669" i="1"/>
  <c r="D668" i="1"/>
  <c r="G669" i="1" s="1"/>
  <c r="D667" i="1"/>
  <c r="G668" i="1" s="1"/>
  <c r="D666" i="1"/>
  <c r="F667" i="1" s="1"/>
  <c r="D665" i="1"/>
  <c r="D664" i="1"/>
  <c r="D663" i="1"/>
  <c r="D662" i="1"/>
  <c r="D661" i="1"/>
  <c r="F662" i="1" s="1"/>
  <c r="D660" i="1"/>
  <c r="E661" i="1" s="1"/>
  <c r="D659" i="1"/>
  <c r="G660" i="1" s="1"/>
  <c r="D658" i="1"/>
  <c r="F659" i="1" s="1"/>
  <c r="D657" i="1"/>
  <c r="G658" i="1" s="1"/>
  <c r="D656" i="1"/>
  <c r="D655" i="1"/>
  <c r="E656" i="1" s="1"/>
  <c r="D654" i="1"/>
  <c r="E655" i="1" s="1"/>
  <c r="D653" i="1"/>
  <c r="E654" i="1" s="1"/>
  <c r="D652" i="1"/>
  <c r="G653" i="1" s="1"/>
  <c r="D651" i="1"/>
  <c r="F652" i="1" s="1"/>
  <c r="D650" i="1"/>
  <c r="D649" i="1"/>
  <c r="D648" i="1"/>
  <c r="E649" i="1" s="1"/>
  <c r="D647" i="1"/>
  <c r="G648" i="1" s="1"/>
  <c r="D646" i="1"/>
  <c r="F647" i="1" s="1"/>
  <c r="D645" i="1"/>
  <c r="D644" i="1"/>
  <c r="E645" i="1" s="1"/>
  <c r="D643" i="1"/>
  <c r="D642" i="1"/>
  <c r="D641" i="1"/>
  <c r="F642" i="1" s="1"/>
  <c r="D640" i="1"/>
  <c r="F641" i="1" s="1"/>
  <c r="D639" i="1"/>
  <c r="F640" i="1" s="1"/>
  <c r="D638" i="1"/>
  <c r="D637" i="1"/>
  <c r="E638" i="1" s="1"/>
  <c r="D636" i="1"/>
  <c r="D635" i="1"/>
  <c r="E636" i="1" s="1"/>
  <c r="D634" i="1"/>
  <c r="E635" i="1" s="1"/>
  <c r="D633" i="1"/>
  <c r="D632" i="1"/>
  <c r="D631" i="1"/>
  <c r="G632" i="1" s="1"/>
  <c r="D630" i="1"/>
  <c r="D629" i="1"/>
  <c r="G630" i="1" s="1"/>
  <c r="D628" i="1"/>
  <c r="E629" i="1" s="1"/>
  <c r="D627" i="1"/>
  <c r="G628" i="1" s="1"/>
  <c r="D626" i="1"/>
  <c r="F627" i="1" s="1"/>
  <c r="D625" i="1"/>
  <c r="D624" i="1"/>
  <c r="E625" i="1" s="1"/>
  <c r="D623" i="1"/>
  <c r="D622" i="1"/>
  <c r="E623" i="1" s="1"/>
  <c r="D621" i="1"/>
  <c r="F622" i="1" s="1"/>
  <c r="D620" i="1"/>
  <c r="G621" i="1" s="1"/>
  <c r="D619" i="1"/>
  <c r="E620" i="1" s="1"/>
  <c r="D618" i="1"/>
  <c r="F619" i="1" s="1"/>
  <c r="D617" i="1"/>
  <c r="D616" i="1"/>
  <c r="G617" i="1" s="1"/>
  <c r="D615" i="1"/>
  <c r="D614" i="1"/>
  <c r="F615" i="1" s="1"/>
  <c r="D613" i="1"/>
  <c r="G614" i="1" s="1"/>
  <c r="D612" i="1"/>
  <c r="E613" i="1" s="1"/>
  <c r="D611" i="1"/>
  <c r="G612" i="1" s="1"/>
  <c r="D610" i="1"/>
  <c r="D609" i="1"/>
  <c r="G610" i="1" s="1"/>
  <c r="D608" i="1"/>
  <c r="G609" i="1" s="1"/>
  <c r="D607" i="1"/>
  <c r="D606" i="1"/>
  <c r="D605" i="1"/>
  <c r="E606" i="1" s="1"/>
  <c r="D604" i="1"/>
  <c r="E605" i="1" s="1"/>
  <c r="D603" i="1"/>
  <c r="D602" i="1"/>
  <c r="F603" i="1" s="1"/>
  <c r="D601" i="1"/>
  <c r="D600" i="1"/>
  <c r="D599" i="1"/>
  <c r="G600" i="1" s="1"/>
  <c r="D598" i="1"/>
  <c r="E599" i="1" s="1"/>
  <c r="D597" i="1"/>
  <c r="D596" i="1"/>
  <c r="E597" i="1" s="1"/>
  <c r="D595" i="1"/>
  <c r="D594" i="1"/>
  <c r="F595" i="1" s="1"/>
  <c r="D593" i="1"/>
  <c r="G594" i="1" s="1"/>
  <c r="D592" i="1"/>
  <c r="D591" i="1"/>
  <c r="D590" i="1"/>
  <c r="D589" i="1"/>
  <c r="E590" i="1" s="1"/>
  <c r="D588" i="1"/>
  <c r="G589" i="1" s="1"/>
  <c r="D587" i="1"/>
  <c r="G588" i="1" s="1"/>
  <c r="D586" i="1"/>
  <c r="G587" i="1" s="1"/>
  <c r="D585" i="1"/>
  <c r="D584" i="1"/>
  <c r="F585" i="1" s="1"/>
  <c r="D583" i="1"/>
  <c r="D582" i="1"/>
  <c r="F583" i="1" s="1"/>
  <c r="D581" i="1"/>
  <c r="D580" i="1"/>
  <c r="E581" i="1" s="1"/>
  <c r="D579" i="1"/>
  <c r="G580" i="1" s="1"/>
  <c r="D578" i="1"/>
  <c r="F579" i="1" s="1"/>
  <c r="D577" i="1"/>
  <c r="D576" i="1"/>
  <c r="E577" i="1" s="1"/>
  <c r="D575" i="1"/>
  <c r="F576" i="1" s="1"/>
  <c r="D574" i="1"/>
  <c r="D573" i="1"/>
  <c r="E574" i="1" s="1"/>
  <c r="D572" i="1"/>
  <c r="D571" i="1"/>
  <c r="D570" i="1"/>
  <c r="G571" i="1" s="1"/>
  <c r="D569" i="1"/>
  <c r="G570" i="1" s="1"/>
  <c r="D568" i="1"/>
  <c r="D567" i="1"/>
  <c r="G568" i="1" s="1"/>
  <c r="D566" i="1"/>
  <c r="D565" i="1"/>
  <c r="E566" i="1" s="1"/>
  <c r="D564" i="1"/>
  <c r="E565" i="1" s="1"/>
  <c r="D563" i="1"/>
  <c r="G564" i="1" s="1"/>
  <c r="D562" i="1"/>
  <c r="D561" i="1"/>
  <c r="G562" i="1" s="1"/>
  <c r="D560" i="1"/>
  <c r="G561" i="1" s="1"/>
  <c r="D559" i="1"/>
  <c r="G560" i="1" s="1"/>
  <c r="D558" i="1"/>
  <c r="D557" i="1"/>
  <c r="D556" i="1"/>
  <c r="E557" i="1" s="1"/>
  <c r="D555" i="1"/>
  <c r="G556" i="1" s="1"/>
  <c r="D554" i="1"/>
  <c r="F555" i="1" s="1"/>
  <c r="D553" i="1"/>
  <c r="D552" i="1"/>
  <c r="D551" i="1"/>
  <c r="D550" i="1"/>
  <c r="G551" i="1" s="1"/>
  <c r="D549" i="1"/>
  <c r="G550" i="1" s="1"/>
  <c r="D548" i="1"/>
  <c r="E549" i="1" s="1"/>
  <c r="D547" i="1"/>
  <c r="G548" i="1" s="1"/>
  <c r="D546" i="1"/>
  <c r="F547" i="1" s="1"/>
  <c r="D545" i="1"/>
  <c r="E546" i="1" s="1"/>
  <c r="D544" i="1"/>
  <c r="E545" i="1" s="1"/>
  <c r="D543" i="1"/>
  <c r="F544" i="1" s="1"/>
  <c r="D542" i="1"/>
  <c r="E543" i="1" s="1"/>
  <c r="D541" i="1"/>
  <c r="E542" i="1" s="1"/>
  <c r="D540" i="1"/>
  <c r="F541" i="1" s="1"/>
  <c r="D539" i="1"/>
  <c r="G540" i="1" s="1"/>
  <c r="D538" i="1"/>
  <c r="D537" i="1"/>
  <c r="D536" i="1"/>
  <c r="F537" i="1" s="1"/>
  <c r="D535" i="1"/>
  <c r="G536" i="1" s="1"/>
  <c r="D534" i="1"/>
  <c r="E535" i="1" s="1"/>
  <c r="D533" i="1"/>
  <c r="D532" i="1"/>
  <c r="E533" i="1" s="1"/>
  <c r="D531" i="1"/>
  <c r="D530" i="1"/>
  <c r="F531" i="1" s="1"/>
  <c r="D529" i="1"/>
  <c r="G530" i="1" s="1"/>
  <c r="D528" i="1"/>
  <c r="E529" i="1" s="1"/>
  <c r="D527" i="1"/>
  <c r="G528" i="1" s="1"/>
  <c r="D526" i="1"/>
  <c r="E527" i="1" s="1"/>
  <c r="D525" i="1"/>
  <c r="G526" i="1" s="1"/>
  <c r="D524" i="1"/>
  <c r="E525" i="1" s="1"/>
  <c r="D523" i="1"/>
  <c r="F524" i="1" s="1"/>
  <c r="D522" i="1"/>
  <c r="G523" i="1" s="1"/>
  <c r="D521" i="1"/>
  <c r="D520" i="1"/>
  <c r="D519" i="1"/>
  <c r="G520" i="1" s="1"/>
  <c r="D518" i="1"/>
  <c r="D517" i="1"/>
  <c r="E518" i="1" s="1"/>
  <c r="D516" i="1"/>
  <c r="E517" i="1" s="1"/>
  <c r="D515" i="1"/>
  <c r="G516" i="1" s="1"/>
  <c r="D514" i="1"/>
  <c r="F515" i="1" s="1"/>
  <c r="D513" i="1"/>
  <c r="D512" i="1"/>
  <c r="D511" i="1"/>
  <c r="G512" i="1" s="1"/>
  <c r="D510" i="1"/>
  <c r="D509" i="1"/>
  <c r="E510" i="1" s="1"/>
  <c r="D508" i="1"/>
  <c r="F509" i="1" s="1"/>
  <c r="D507" i="1"/>
  <c r="E508" i="1" s="1"/>
  <c r="D506" i="1"/>
  <c r="E507" i="1" s="1"/>
  <c r="D505" i="1"/>
  <c r="G506" i="1" s="1"/>
  <c r="D504" i="1"/>
  <c r="D503" i="1"/>
  <c r="D502" i="1"/>
  <c r="E503" i="1" s="1"/>
  <c r="D501" i="1"/>
  <c r="G502" i="1" s="1"/>
  <c r="D500" i="1"/>
  <c r="E501" i="1" s="1"/>
  <c r="D499" i="1"/>
  <c r="F500" i="1" s="1"/>
  <c r="D498" i="1"/>
  <c r="D497" i="1"/>
  <c r="E498" i="1" s="1"/>
  <c r="D496" i="1"/>
  <c r="D495" i="1"/>
  <c r="D494" i="1"/>
  <c r="D493" i="1"/>
  <c r="E494" i="1" s="1"/>
  <c r="D492" i="1"/>
  <c r="D491" i="1"/>
  <c r="G492" i="1" s="1"/>
  <c r="D490" i="1"/>
  <c r="G491" i="1" s="1"/>
  <c r="D489" i="1"/>
  <c r="D488" i="1"/>
  <c r="D487" i="1"/>
  <c r="G488" i="1" s="1"/>
  <c r="D486" i="1"/>
  <c r="E487" i="1" s="1"/>
  <c r="D485" i="1"/>
  <c r="D484" i="1"/>
  <c r="E485" i="1" s="1"/>
  <c r="D483" i="1"/>
  <c r="G484" i="1" s="1"/>
  <c r="D482" i="1"/>
  <c r="F483" i="1" s="1"/>
  <c r="D481" i="1"/>
  <c r="G482" i="1" s="1"/>
  <c r="D480" i="1"/>
  <c r="D479" i="1"/>
  <c r="D478" i="1"/>
  <c r="D477" i="1"/>
  <c r="D476" i="1"/>
  <c r="D475" i="1"/>
  <c r="G476" i="1" s="1"/>
  <c r="D474" i="1"/>
  <c r="G475" i="1" s="1"/>
  <c r="D473" i="1"/>
  <c r="D472" i="1"/>
  <c r="G473" i="1" s="1"/>
  <c r="D471" i="1"/>
  <c r="G472" i="1" s="1"/>
  <c r="D470" i="1"/>
  <c r="G471" i="1" s="1"/>
  <c r="D469" i="1"/>
  <c r="D468" i="1"/>
  <c r="E469" i="1" s="1"/>
  <c r="D467" i="1"/>
  <c r="G468" i="1" s="1"/>
  <c r="D466" i="1"/>
  <c r="D465" i="1"/>
  <c r="D464" i="1"/>
  <c r="F465" i="1" s="1"/>
  <c r="D463" i="1"/>
  <c r="G464" i="1" s="1"/>
  <c r="D462" i="1"/>
  <c r="D461" i="1"/>
  <c r="E462" i="1" s="1"/>
  <c r="D460" i="1"/>
  <c r="D459" i="1"/>
  <c r="D458" i="1"/>
  <c r="E459" i="1" s="1"/>
  <c r="D457" i="1"/>
  <c r="D456" i="1"/>
  <c r="D455" i="1"/>
  <c r="G456" i="1" s="1"/>
  <c r="D454" i="1"/>
  <c r="D453" i="1"/>
  <c r="D452" i="1"/>
  <c r="E453" i="1" s="1"/>
  <c r="D451" i="1"/>
  <c r="D450" i="1"/>
  <c r="F451" i="1" s="1"/>
  <c r="D449" i="1"/>
  <c r="E450" i="1" s="1"/>
  <c r="D448" i="1"/>
  <c r="G449" i="1" s="1"/>
  <c r="D447" i="1"/>
  <c r="E448" i="1" s="1"/>
  <c r="D446" i="1"/>
  <c r="D445" i="1"/>
  <c r="E446" i="1" s="1"/>
  <c r="D444" i="1"/>
  <c r="F445" i="1" s="1"/>
  <c r="D443" i="1"/>
  <c r="D442" i="1"/>
  <c r="G443" i="1" s="1"/>
  <c r="D441" i="1"/>
  <c r="D440" i="1"/>
  <c r="E441" i="1" s="1"/>
  <c r="D439" i="1"/>
  <c r="D438" i="1"/>
  <c r="E439" i="1" s="1"/>
  <c r="D437" i="1"/>
  <c r="D436" i="1"/>
  <c r="E437" i="1" s="1"/>
  <c r="D435" i="1"/>
  <c r="G436" i="1" s="1"/>
  <c r="D434" i="1"/>
  <c r="F435" i="1" s="1"/>
  <c r="D433" i="1"/>
  <c r="D432" i="1"/>
  <c r="G433" i="1" s="1"/>
  <c r="D431" i="1"/>
  <c r="G432" i="1" s="1"/>
  <c r="D430" i="1"/>
  <c r="D429" i="1"/>
  <c r="E430" i="1" s="1"/>
  <c r="D428" i="1"/>
  <c r="G429" i="1" s="1"/>
  <c r="D427" i="1"/>
  <c r="E428" i="1" s="1"/>
  <c r="D426" i="1"/>
  <c r="G427" i="1" s="1"/>
  <c r="D425" i="1"/>
  <c r="D424" i="1"/>
  <c r="G425" i="1" s="1"/>
  <c r="D423" i="1"/>
  <c r="G424" i="1" s="1"/>
  <c r="D422" i="1"/>
  <c r="D421" i="1"/>
  <c r="D420" i="1"/>
  <c r="E421" i="1" s="1"/>
  <c r="D419" i="1"/>
  <c r="G420" i="1" s="1"/>
  <c r="D418" i="1"/>
  <c r="D417" i="1"/>
  <c r="G418" i="1" s="1"/>
  <c r="D416" i="1"/>
  <c r="F417" i="1" s="1"/>
  <c r="D415" i="1"/>
  <c r="F416" i="1" s="1"/>
  <c r="D414" i="1"/>
  <c r="D413" i="1"/>
  <c r="D412" i="1"/>
  <c r="F413" i="1" s="1"/>
  <c r="D411" i="1"/>
  <c r="G412" i="1" s="1"/>
  <c r="D410" i="1"/>
  <c r="F411" i="1" s="1"/>
  <c r="D409" i="1"/>
  <c r="D408" i="1"/>
  <c r="D407" i="1"/>
  <c r="D406" i="1"/>
  <c r="G407" i="1" s="1"/>
  <c r="D405" i="1"/>
  <c r="F406" i="1" s="1"/>
  <c r="D404" i="1"/>
  <c r="E405" i="1" s="1"/>
  <c r="D403" i="1"/>
  <c r="G404" i="1" s="1"/>
  <c r="D402" i="1"/>
  <c r="F403" i="1" s="1"/>
  <c r="D401" i="1"/>
  <c r="E402" i="1" s="1"/>
  <c r="D400" i="1"/>
  <c r="D399" i="1"/>
  <c r="E400" i="1" s="1"/>
  <c r="D398" i="1"/>
  <c r="E399" i="1" s="1"/>
  <c r="D397" i="1"/>
  <c r="E398" i="1" s="1"/>
  <c r="D396" i="1"/>
  <c r="G397" i="1" s="1"/>
  <c r="D395" i="1"/>
  <c r="D394" i="1"/>
  <c r="D393" i="1"/>
  <c r="D392" i="1"/>
  <c r="E393" i="1" s="1"/>
  <c r="D391" i="1"/>
  <c r="G392" i="1" s="1"/>
  <c r="D390" i="1"/>
  <c r="D389" i="1"/>
  <c r="D388" i="1"/>
  <c r="E389" i="1" s="1"/>
  <c r="D387" i="1"/>
  <c r="D386" i="1"/>
  <c r="F387" i="1" s="1"/>
  <c r="D385" i="1"/>
  <c r="F386" i="1" s="1"/>
  <c r="D384" i="1"/>
  <c r="F385" i="1" s="1"/>
  <c r="D383" i="1"/>
  <c r="E384" i="1" s="1"/>
  <c r="D382" i="1"/>
  <c r="D381" i="1"/>
  <c r="E382" i="1" s="1"/>
  <c r="D380" i="1"/>
  <c r="E381" i="1" s="1"/>
  <c r="D379" i="1"/>
  <c r="E380" i="1" s="1"/>
  <c r="D378" i="1"/>
  <c r="E379" i="1" s="1"/>
  <c r="D377" i="1"/>
  <c r="D376" i="1"/>
  <c r="D375" i="1"/>
  <c r="G376" i="1" s="1"/>
  <c r="D374" i="1"/>
  <c r="D373" i="1"/>
  <c r="D372" i="1"/>
  <c r="E373" i="1" s="1"/>
  <c r="D371" i="1"/>
  <c r="G372" i="1" s="1"/>
  <c r="D370" i="1"/>
  <c r="F371" i="1" s="1"/>
  <c r="D369" i="1"/>
  <c r="G370" i="1" s="1"/>
  <c r="D368" i="1"/>
  <c r="E369" i="1" s="1"/>
  <c r="D367" i="1"/>
  <c r="G368" i="1" s="1"/>
  <c r="D366" i="1"/>
  <c r="E367" i="1" s="1"/>
  <c r="D365" i="1"/>
  <c r="F366" i="1" s="1"/>
  <c r="D364" i="1"/>
  <c r="E365" i="1" s="1"/>
  <c r="D363" i="1"/>
  <c r="G364" i="1" s="1"/>
  <c r="D362" i="1"/>
  <c r="F363" i="1" s="1"/>
  <c r="D361" i="1"/>
  <c r="E362" i="1" s="1"/>
  <c r="D360" i="1"/>
  <c r="D359" i="1"/>
  <c r="D358" i="1"/>
  <c r="D357" i="1"/>
  <c r="D356" i="1"/>
  <c r="D355" i="1"/>
  <c r="D354" i="1"/>
  <c r="F355" i="1" s="1"/>
  <c r="D353" i="1"/>
  <c r="F354" i="1" s="1"/>
  <c r="D352" i="1"/>
  <c r="G353" i="1" s="1"/>
  <c r="D351" i="1"/>
  <c r="F352" i="1" s="1"/>
  <c r="D350" i="1"/>
  <c r="F351" i="1" s="1"/>
  <c r="D349" i="1"/>
  <c r="D348" i="1"/>
  <c r="G349" i="1" s="1"/>
  <c r="D347" i="1"/>
  <c r="F348" i="1" s="1"/>
  <c r="D346" i="1"/>
  <c r="G347" i="1" s="1"/>
  <c r="D345" i="1"/>
  <c r="E346" i="1" s="1"/>
  <c r="D344" i="1"/>
  <c r="D343" i="1"/>
  <c r="D342" i="1"/>
  <c r="G343" i="1" s="1"/>
  <c r="D341" i="1"/>
  <c r="F342" i="1" s="1"/>
  <c r="D340" i="1"/>
  <c r="D339" i="1"/>
  <c r="G340" i="1" s="1"/>
  <c r="D338" i="1"/>
  <c r="F339" i="1" s="1"/>
  <c r="D337" i="1"/>
  <c r="E338" i="1" s="1"/>
  <c r="D336" i="1"/>
  <c r="G337" i="1" s="1"/>
  <c r="D335" i="1"/>
  <c r="F336" i="1" s="1"/>
  <c r="D334" i="1"/>
  <c r="F335" i="1" s="1"/>
  <c r="D333" i="1"/>
  <c r="E334" i="1" s="1"/>
  <c r="D332" i="1"/>
  <c r="F333" i="1" s="1"/>
  <c r="D331" i="1"/>
  <c r="E332" i="1" s="1"/>
  <c r="D330" i="1"/>
  <c r="G331" i="1" s="1"/>
  <c r="D329" i="1"/>
  <c r="E330" i="1" s="1"/>
  <c r="D328" i="1"/>
  <c r="D327" i="1"/>
  <c r="G328" i="1" s="1"/>
  <c r="D326" i="1"/>
  <c r="D325" i="1"/>
  <c r="E326" i="1" s="1"/>
  <c r="D324" i="1"/>
  <c r="G325" i="1" s="1"/>
  <c r="D323" i="1"/>
  <c r="D322" i="1"/>
  <c r="F323" i="1" s="1"/>
  <c r="D321" i="1"/>
  <c r="G322" i="1" s="1"/>
  <c r="D320" i="1"/>
  <c r="D319" i="1"/>
  <c r="E320" i="1" s="1"/>
  <c r="D318" i="1"/>
  <c r="D317" i="1"/>
  <c r="E318" i="1" s="1"/>
  <c r="D316" i="1"/>
  <c r="G317" i="1" s="1"/>
  <c r="D315" i="1"/>
  <c r="G316" i="1" s="1"/>
  <c r="D314" i="1"/>
  <c r="F315" i="1" s="1"/>
  <c r="D313" i="1"/>
  <c r="E314" i="1" s="1"/>
  <c r="D312" i="1"/>
  <c r="G313" i="1" s="1"/>
  <c r="D311" i="1"/>
  <c r="G312" i="1" s="1"/>
  <c r="D310" i="1"/>
  <c r="G311" i="1" s="1"/>
  <c r="D309" i="1"/>
  <c r="G310" i="1" s="1"/>
  <c r="D308" i="1"/>
  <c r="D307" i="1"/>
  <c r="G308" i="1" s="1"/>
  <c r="D306" i="1"/>
  <c r="D305" i="1"/>
  <c r="D304" i="1"/>
  <c r="G305" i="1" s="1"/>
  <c r="D303" i="1"/>
  <c r="D302" i="1"/>
  <c r="F303" i="1" s="1"/>
  <c r="D301" i="1"/>
  <c r="E302" i="1" s="1"/>
  <c r="D300" i="1"/>
  <c r="G301" i="1" s="1"/>
  <c r="D299" i="1"/>
  <c r="G300" i="1" s="1"/>
  <c r="D298" i="1"/>
  <c r="G299" i="1" s="1"/>
  <c r="D297" i="1"/>
  <c r="E298" i="1" s="1"/>
  <c r="D296" i="1"/>
  <c r="D295" i="1"/>
  <c r="G296" i="1" s="1"/>
  <c r="D294" i="1"/>
  <c r="D293" i="1"/>
  <c r="G294" i="1" s="1"/>
  <c r="D292" i="1"/>
  <c r="G293" i="1" s="1"/>
  <c r="D291" i="1"/>
  <c r="G292" i="1" s="1"/>
  <c r="D290" i="1"/>
  <c r="F291" i="1" s="1"/>
  <c r="D289" i="1"/>
  <c r="D288" i="1"/>
  <c r="D287" i="1"/>
  <c r="F288" i="1" s="1"/>
  <c r="D286" i="1"/>
  <c r="E287" i="1" s="1"/>
  <c r="D285" i="1"/>
  <c r="E286" i="1" s="1"/>
  <c r="D284" i="1"/>
  <c r="E285" i="1" s="1"/>
  <c r="D283" i="1"/>
  <c r="G284" i="1" s="1"/>
  <c r="D282" i="1"/>
  <c r="D281" i="1"/>
  <c r="E282" i="1" s="1"/>
  <c r="D280" i="1"/>
  <c r="F281" i="1" s="1"/>
  <c r="D279" i="1"/>
  <c r="G280" i="1" s="1"/>
  <c r="D278" i="1"/>
  <c r="D277" i="1"/>
  <c r="G278" i="1" s="1"/>
  <c r="D276" i="1"/>
  <c r="F277" i="1" s="1"/>
  <c r="D275" i="1"/>
  <c r="G276" i="1" s="1"/>
  <c r="D274" i="1"/>
  <c r="D273" i="1"/>
  <c r="D272" i="1"/>
  <c r="F273" i="1" s="1"/>
  <c r="D271" i="1"/>
  <c r="F272" i="1" s="1"/>
  <c r="D270" i="1"/>
  <c r="G271" i="1" s="1"/>
  <c r="D269" i="1"/>
  <c r="D268" i="1"/>
  <c r="E269" i="1" s="1"/>
  <c r="D267" i="1"/>
  <c r="G268" i="1" s="1"/>
  <c r="D266" i="1"/>
  <c r="G267" i="1" s="1"/>
  <c r="D265" i="1"/>
  <c r="E266" i="1" s="1"/>
  <c r="D264" i="1"/>
  <c r="E265" i="1" s="1"/>
  <c r="D263" i="1"/>
  <c r="D262" i="1"/>
  <c r="E263" i="1" s="1"/>
  <c r="D261" i="1"/>
  <c r="D260" i="1"/>
  <c r="D259" i="1"/>
  <c r="G260" i="1" s="1"/>
  <c r="D258" i="1"/>
  <c r="F259" i="1" s="1"/>
  <c r="D257" i="1"/>
  <c r="D256" i="1"/>
  <c r="E257" i="1" s="1"/>
  <c r="D255" i="1"/>
  <c r="F256" i="1" s="1"/>
  <c r="D254" i="1"/>
  <c r="F255" i="1" s="1"/>
  <c r="D253" i="1"/>
  <c r="E254" i="1" s="1"/>
  <c r="D252" i="1"/>
  <c r="G253" i="1" s="1"/>
  <c r="D251" i="1"/>
  <c r="D250" i="1"/>
  <c r="E251" i="1" s="1"/>
  <c r="D249" i="1"/>
  <c r="D248" i="1"/>
  <c r="D247" i="1"/>
  <c r="G248" i="1" s="1"/>
  <c r="D246" i="1"/>
  <c r="D245" i="1"/>
  <c r="D244" i="1"/>
  <c r="E245" i="1" s="1"/>
  <c r="D243" i="1"/>
  <c r="G244" i="1" s="1"/>
  <c r="D242" i="1"/>
  <c r="F243" i="1" s="1"/>
  <c r="D241" i="1"/>
  <c r="E242" i="1" s="1"/>
  <c r="D240" i="1"/>
  <c r="G241" i="1" s="1"/>
  <c r="D239" i="1"/>
  <c r="D238" i="1"/>
  <c r="F239" i="1" s="1"/>
  <c r="D237" i="1"/>
  <c r="D236" i="1"/>
  <c r="G237" i="1" s="1"/>
  <c r="D235" i="1"/>
  <c r="E236" i="1" s="1"/>
  <c r="D234" i="1"/>
  <c r="G235" i="1" s="1"/>
  <c r="D233" i="1"/>
  <c r="E234" i="1" s="1"/>
  <c r="D232" i="1"/>
  <c r="D231" i="1"/>
  <c r="D230" i="1"/>
  <c r="D229" i="1"/>
  <c r="E229" i="1" s="1"/>
  <c r="D228" i="1"/>
  <c r="D227" i="1"/>
  <c r="D226" i="1"/>
  <c r="F227" i="1" s="1"/>
  <c r="D225" i="1"/>
  <c r="F226" i="1" s="1"/>
  <c r="D224" i="1"/>
  <c r="F225" i="1" s="1"/>
  <c r="D223" i="1"/>
  <c r="D222" i="1"/>
  <c r="F223" i="1" s="1"/>
  <c r="D221" i="1"/>
  <c r="D220" i="1"/>
  <c r="G221" i="1" s="1"/>
  <c r="D219" i="1"/>
  <c r="F220" i="1" s="1"/>
  <c r="D218" i="1"/>
  <c r="G219" i="1" s="1"/>
  <c r="D217" i="1"/>
  <c r="E218" i="1" s="1"/>
  <c r="D216" i="1"/>
  <c r="D215" i="1"/>
  <c r="D214" i="1"/>
  <c r="G215" i="1" s="1"/>
  <c r="D213" i="1"/>
  <c r="F214" i="1" s="1"/>
  <c r="D212" i="1"/>
  <c r="D211" i="1"/>
  <c r="G212" i="1" s="1"/>
  <c r="D210" i="1"/>
  <c r="F211" i="1" s="1"/>
  <c r="D209" i="1"/>
  <c r="E210" i="1" s="1"/>
  <c r="D208" i="1"/>
  <c r="G209" i="1" s="1"/>
  <c r="D207" i="1"/>
  <c r="F208" i="1" s="1"/>
  <c r="D206" i="1"/>
  <c r="F207" i="1" s="1"/>
  <c r="D205" i="1"/>
  <c r="E206" i="1" s="1"/>
  <c r="D204" i="1"/>
  <c r="E205" i="1" s="1"/>
  <c r="D203" i="1"/>
  <c r="E204" i="1" s="1"/>
  <c r="D202" i="1"/>
  <c r="G203" i="1" s="1"/>
  <c r="D201" i="1"/>
  <c r="E202" i="1" s="1"/>
  <c r="D200" i="1"/>
  <c r="D199" i="1"/>
  <c r="G200" i="1" s="1"/>
  <c r="D198" i="1"/>
  <c r="E199" i="1" s="1"/>
  <c r="D197" i="1"/>
  <c r="E198" i="1" s="1"/>
  <c r="D196" i="1"/>
  <c r="G197" i="1" s="1"/>
  <c r="D195" i="1"/>
  <c r="F196" i="1" s="1"/>
  <c r="D194" i="1"/>
  <c r="F195" i="1" s="1"/>
  <c r="D193" i="1"/>
  <c r="D192" i="1"/>
  <c r="D191" i="1"/>
  <c r="E192" i="1" s="1"/>
  <c r="D190" i="1"/>
  <c r="D189" i="1"/>
  <c r="E190" i="1" s="1"/>
  <c r="D188" i="1"/>
  <c r="G189" i="1" s="1"/>
  <c r="D187" i="1"/>
  <c r="E188" i="1" s="1"/>
  <c r="D186" i="1"/>
  <c r="F187" i="1" s="1"/>
  <c r="D185" i="1"/>
  <c r="E186" i="1" s="1"/>
  <c r="D184" i="1"/>
  <c r="G185" i="1" s="1"/>
  <c r="D183" i="1"/>
  <c r="G184" i="1" s="1"/>
  <c r="D182" i="1"/>
  <c r="G183" i="1" s="1"/>
  <c r="D181" i="1"/>
  <c r="G182" i="1" s="1"/>
  <c r="D180" i="1"/>
  <c r="D179" i="1"/>
  <c r="G180" i="1" s="1"/>
  <c r="D178" i="1"/>
  <c r="D177" i="1"/>
  <c r="D176" i="1"/>
  <c r="G177" i="1" s="1"/>
  <c r="D175" i="1"/>
  <c r="F176" i="1" s="1"/>
  <c r="D174" i="1"/>
  <c r="F175" i="1" s="1"/>
  <c r="D173" i="1"/>
  <c r="E174" i="1" s="1"/>
  <c r="D172" i="1"/>
  <c r="G173" i="1" s="1"/>
  <c r="D171" i="1"/>
  <c r="E172" i="1" s="1"/>
  <c r="D170" i="1"/>
  <c r="G171" i="1" s="1"/>
  <c r="D169" i="1"/>
  <c r="D168" i="1"/>
  <c r="D167" i="1"/>
  <c r="G168" i="1" s="1"/>
  <c r="D166" i="1"/>
  <c r="D165" i="1"/>
  <c r="F166" i="1" s="1"/>
  <c r="D164" i="1"/>
  <c r="G165" i="1" s="1"/>
  <c r="D163" i="1"/>
  <c r="G164" i="1" s="1"/>
  <c r="D162" i="1"/>
  <c r="F163" i="1" s="1"/>
  <c r="D161" i="1"/>
  <c r="D160" i="1"/>
  <c r="D159" i="1"/>
  <c r="E160" i="1" s="1"/>
  <c r="D158" i="1"/>
  <c r="D157" i="1"/>
  <c r="E158" i="1" s="1"/>
  <c r="D156" i="1"/>
  <c r="G157" i="1" s="1"/>
  <c r="D155" i="1"/>
  <c r="G156" i="1" s="1"/>
  <c r="D154" i="1"/>
  <c r="G155" i="1" s="1"/>
  <c r="D153" i="1"/>
  <c r="E154" i="1" s="1"/>
  <c r="D152" i="1"/>
  <c r="F153" i="1" s="1"/>
  <c r="D151" i="1"/>
  <c r="G152" i="1" s="1"/>
  <c r="D150" i="1"/>
  <c r="F151" i="1" s="1"/>
  <c r="D149" i="1"/>
  <c r="D148" i="1"/>
  <c r="F149" i="1" s="1"/>
  <c r="D147" i="1"/>
  <c r="G148" i="1" s="1"/>
  <c r="D146" i="1"/>
  <c r="D145" i="1"/>
  <c r="E146" i="1" s="1"/>
  <c r="D144" i="1"/>
  <c r="G145" i="1" s="1"/>
  <c r="D143" i="1"/>
  <c r="G144" i="1" s="1"/>
  <c r="D142" i="1"/>
  <c r="G143" i="1" s="1"/>
  <c r="D141" i="1"/>
  <c r="D140" i="1"/>
  <c r="E141" i="1" s="1"/>
  <c r="D139" i="1"/>
  <c r="G140" i="1" s="1"/>
  <c r="D138" i="1"/>
  <c r="E139" i="1" s="1"/>
  <c r="D137" i="1"/>
  <c r="E138" i="1" s="1"/>
  <c r="D136" i="1"/>
  <c r="E137" i="1" s="1"/>
  <c r="D135" i="1"/>
  <c r="E136" i="1" s="1"/>
  <c r="D134" i="1"/>
  <c r="E135" i="1" s="1"/>
  <c r="D133" i="1"/>
  <c r="D132" i="1"/>
  <c r="D131" i="1"/>
  <c r="G132" i="1" s="1"/>
  <c r="D130" i="1"/>
  <c r="F131" i="1" s="1"/>
  <c r="D129" i="1"/>
  <c r="D128" i="1"/>
  <c r="E129" i="1" s="1"/>
  <c r="D127" i="1"/>
  <c r="E128" i="1" s="1"/>
  <c r="D126" i="1"/>
  <c r="F127" i="1" s="1"/>
  <c r="D125" i="1"/>
  <c r="E126" i="1" s="1"/>
  <c r="D124" i="1"/>
  <c r="D123" i="1"/>
  <c r="D122" i="1"/>
  <c r="E123" i="1" s="1"/>
  <c r="D121" i="1"/>
  <c r="D120" i="1"/>
  <c r="D119" i="1"/>
  <c r="G120" i="1" s="1"/>
  <c r="D118" i="1"/>
  <c r="D117" i="1"/>
  <c r="D116" i="1"/>
  <c r="E117" i="1" s="1"/>
  <c r="D115" i="1"/>
  <c r="G116" i="1" s="1"/>
  <c r="D114" i="1"/>
  <c r="F115" i="1" s="1"/>
  <c r="D113" i="1"/>
  <c r="G114" i="1" s="1"/>
  <c r="D112" i="1"/>
  <c r="F113" i="1" s="1"/>
  <c r="D111" i="1"/>
  <c r="D110" i="1"/>
  <c r="F111" i="1" s="1"/>
  <c r="D109" i="1"/>
  <c r="D108" i="1"/>
  <c r="D107" i="1"/>
  <c r="G108" i="1" s="1"/>
  <c r="D106" i="1"/>
  <c r="G107" i="1" s="1"/>
  <c r="D105" i="1"/>
  <c r="E106" i="1" s="1"/>
  <c r="D104" i="1"/>
  <c r="D103" i="1"/>
  <c r="D102" i="1"/>
  <c r="D101" i="1"/>
  <c r="E102" i="1" s="1"/>
  <c r="D100" i="1"/>
  <c r="D99" i="1"/>
  <c r="D98" i="1"/>
  <c r="F99" i="1" s="1"/>
  <c r="D97" i="1"/>
  <c r="F98" i="1" s="1"/>
  <c r="D96" i="1"/>
  <c r="D95" i="1"/>
  <c r="D94" i="1"/>
  <c r="F95" i="1" s="1"/>
  <c r="D93" i="1"/>
  <c r="D92" i="1"/>
  <c r="G93" i="1" s="1"/>
  <c r="D91" i="1"/>
  <c r="F92" i="1" s="1"/>
  <c r="D90" i="1"/>
  <c r="G91" i="1" s="1"/>
  <c r="D89" i="1"/>
  <c r="E90" i="1" s="1"/>
  <c r="D88" i="1"/>
  <c r="D87" i="1"/>
  <c r="D86" i="1"/>
  <c r="G87" i="1" s="1"/>
  <c r="D85" i="1"/>
  <c r="F86" i="1" s="1"/>
  <c r="D84" i="1"/>
  <c r="D83" i="1"/>
  <c r="G84" i="1" s="1"/>
  <c r="D82" i="1"/>
  <c r="F83" i="1" s="1"/>
  <c r="D81" i="1"/>
  <c r="E82" i="1" s="1"/>
  <c r="D80" i="1"/>
  <c r="G81" i="1" s="1"/>
  <c r="D79" i="1"/>
  <c r="F80" i="1" s="1"/>
  <c r="D78" i="1"/>
  <c r="F79" i="1" s="1"/>
  <c r="D77" i="1"/>
  <c r="E78" i="1" s="1"/>
  <c r="D76" i="1"/>
  <c r="G77" i="1" s="1"/>
  <c r="D75" i="1"/>
  <c r="E76" i="1" s="1"/>
  <c r="D74" i="1"/>
  <c r="G75" i="1" s="1"/>
  <c r="D73" i="1"/>
  <c r="F74" i="1" s="1"/>
  <c r="D72" i="1"/>
  <c r="D71" i="1"/>
  <c r="F72" i="1" s="1"/>
  <c r="D70" i="1"/>
  <c r="D69" i="1"/>
  <c r="E70" i="1" s="1"/>
  <c r="D68" i="1"/>
  <c r="E69" i="1" s="1"/>
  <c r="D67" i="1"/>
  <c r="D66" i="1"/>
  <c r="D65" i="1"/>
  <c r="E66" i="1" s="1"/>
  <c r="D64" i="1"/>
  <c r="G65" i="1" s="1"/>
  <c r="D63" i="1"/>
  <c r="F64" i="1" s="1"/>
  <c r="D62" i="1"/>
  <c r="G63" i="1" s="1"/>
  <c r="D61" i="1"/>
  <c r="F62" i="1" s="1"/>
  <c r="D60" i="1"/>
  <c r="G61" i="1" s="1"/>
  <c r="D59" i="1"/>
  <c r="E60" i="1" s="1"/>
  <c r="D58" i="1"/>
  <c r="G59" i="1" s="1"/>
  <c r="D57" i="1"/>
  <c r="F58" i="1" s="1"/>
  <c r="D56" i="1"/>
  <c r="D55" i="1"/>
  <c r="D54" i="1"/>
  <c r="D53" i="1"/>
  <c r="D52" i="1"/>
  <c r="E53" i="1" s="1"/>
  <c r="D51" i="1"/>
  <c r="F52" i="1" s="1"/>
  <c r="D50" i="1"/>
  <c r="G51" i="1" s="1"/>
  <c r="D49" i="1"/>
  <c r="G50" i="1" s="1"/>
  <c r="D48" i="1"/>
  <c r="D47" i="1"/>
  <c r="D46" i="1"/>
  <c r="G47" i="1" s="1"/>
  <c r="D45" i="1"/>
  <c r="E46" i="1" s="1"/>
  <c r="D44" i="1"/>
  <c r="G45" i="1" s="1"/>
  <c r="D43" i="1"/>
  <c r="E44" i="1" s="1"/>
  <c r="D42" i="1"/>
  <c r="G43" i="1" s="1"/>
  <c r="D41" i="1"/>
  <c r="F42" i="1" s="1"/>
  <c r="D40" i="1"/>
  <c r="D39" i="1"/>
  <c r="D38" i="1"/>
  <c r="G39" i="1" s="1"/>
  <c r="D37" i="1"/>
  <c r="D36" i="1"/>
  <c r="E37" i="1" s="1"/>
  <c r="D35" i="1"/>
  <c r="G36" i="1" s="1"/>
  <c r="D34" i="1"/>
  <c r="D33" i="1"/>
  <c r="D32" i="1"/>
  <c r="D31" i="1"/>
  <c r="G32" i="1" s="1"/>
  <c r="D30" i="1"/>
  <c r="G31" i="1" s="1"/>
  <c r="D29" i="1"/>
  <c r="E30" i="1" s="1"/>
  <c r="D28" i="1"/>
  <c r="G29" i="1" s="1"/>
  <c r="D27" i="1"/>
  <c r="E28" i="1" s="1"/>
  <c r="D26" i="1"/>
  <c r="G27" i="1" s="1"/>
  <c r="D25" i="1"/>
  <c r="F26" i="1" s="1"/>
  <c r="D24" i="1"/>
  <c r="D23" i="1"/>
  <c r="F24" i="1" s="1"/>
  <c r="D22" i="1"/>
  <c r="D21" i="1"/>
  <c r="D20" i="1"/>
  <c r="E21" i="1" s="1"/>
  <c r="D19" i="1"/>
  <c r="D18" i="1"/>
  <c r="G19" i="1" s="1"/>
  <c r="D17" i="1"/>
  <c r="G18" i="1" s="1"/>
  <c r="D16" i="1"/>
  <c r="G17" i="1" s="1"/>
  <c r="D15" i="1"/>
  <c r="G16" i="1" s="1"/>
  <c r="D14" i="1"/>
  <c r="G15" i="1" s="1"/>
  <c r="D13" i="1"/>
  <c r="D12" i="1"/>
  <c r="F13" i="1" s="1"/>
  <c r="D11" i="1"/>
  <c r="E12" i="1" s="1"/>
  <c r="D10" i="1"/>
  <c r="G11" i="1" s="1"/>
  <c r="D9" i="1"/>
  <c r="F10" i="1" s="1"/>
  <c r="D8" i="1"/>
  <c r="D7" i="1"/>
  <c r="D6" i="1"/>
  <c r="E7" i="1" s="1"/>
  <c r="D5" i="1"/>
  <c r="D4" i="1"/>
  <c r="E5" i="1" s="1"/>
  <c r="D3" i="1"/>
  <c r="G4" i="1" s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F395" i="1" l="1"/>
  <c r="E395" i="1"/>
  <c r="F651" i="1"/>
  <c r="E651" i="1"/>
  <c r="F683" i="1"/>
  <c r="G683" i="1"/>
  <c r="G1051" i="1"/>
  <c r="F1051" i="1"/>
  <c r="E1051" i="1"/>
  <c r="G1243" i="1"/>
  <c r="F1243" i="1"/>
  <c r="E1243" i="1"/>
  <c r="E1259" i="1"/>
  <c r="G1259" i="1"/>
  <c r="F1323" i="1"/>
  <c r="G1323" i="1"/>
  <c r="G1339" i="1"/>
  <c r="F1339" i="1"/>
  <c r="E1339" i="1"/>
  <c r="F1387" i="1"/>
  <c r="G1387" i="1"/>
  <c r="G1403" i="1"/>
  <c r="F1403" i="1"/>
  <c r="G1451" i="1"/>
  <c r="F1451" i="1"/>
  <c r="E1451" i="1"/>
  <c r="G1467" i="1"/>
  <c r="F1467" i="1"/>
  <c r="E1467" i="1"/>
  <c r="G1499" i="1"/>
  <c r="F1499" i="1"/>
  <c r="E1499" i="1"/>
  <c r="G1531" i="1"/>
  <c r="F1531" i="1"/>
  <c r="E1531" i="1"/>
  <c r="G1547" i="1"/>
  <c r="F1547" i="1"/>
  <c r="E1547" i="1"/>
  <c r="G1595" i="1"/>
  <c r="F1595" i="1"/>
  <c r="E1595" i="1"/>
  <c r="G1627" i="1"/>
  <c r="F1627" i="1"/>
  <c r="E1627" i="1"/>
  <c r="G1659" i="1"/>
  <c r="F1659" i="1"/>
  <c r="E1659" i="1"/>
  <c r="G1691" i="1"/>
  <c r="F1691" i="1"/>
  <c r="E1691" i="1"/>
  <c r="G1707" i="1"/>
  <c r="F1707" i="1"/>
  <c r="E1707" i="1"/>
  <c r="F1739" i="1"/>
  <c r="G1739" i="1"/>
  <c r="E1739" i="1"/>
  <c r="F1771" i="1"/>
  <c r="G1771" i="1"/>
  <c r="E1771" i="1"/>
  <c r="F1803" i="1"/>
  <c r="G1803" i="1"/>
  <c r="E1803" i="1"/>
  <c r="G1835" i="1"/>
  <c r="F1835" i="1"/>
  <c r="E1835" i="1"/>
  <c r="G1867" i="1"/>
  <c r="F1867" i="1"/>
  <c r="E1931" i="1"/>
  <c r="G1931" i="1"/>
  <c r="E1979" i="1"/>
  <c r="G1979" i="1"/>
  <c r="E2011" i="1"/>
  <c r="G2011" i="1"/>
  <c r="F2011" i="1"/>
  <c r="F2027" i="1"/>
  <c r="E2027" i="1"/>
  <c r="G2027" i="1"/>
  <c r="G2043" i="1"/>
  <c r="E2043" i="1"/>
  <c r="F2043" i="1"/>
  <c r="F2123" i="1"/>
  <c r="G2123" i="1"/>
  <c r="E2123" i="1"/>
  <c r="G2155" i="1"/>
  <c r="F2155" i="1"/>
  <c r="G2187" i="1"/>
  <c r="F2187" i="1"/>
  <c r="G2219" i="1"/>
  <c r="E2219" i="1"/>
  <c r="G2251" i="1"/>
  <c r="F2251" i="1"/>
  <c r="E2251" i="1"/>
  <c r="G2299" i="1"/>
  <c r="F2299" i="1"/>
  <c r="E2299" i="1"/>
  <c r="G2315" i="1"/>
  <c r="F2315" i="1"/>
  <c r="E2315" i="1"/>
  <c r="E2363" i="1"/>
  <c r="F2363" i="1"/>
  <c r="G2363" i="1"/>
  <c r="E2475" i="1"/>
  <c r="G2475" i="1"/>
  <c r="F2475" i="1"/>
  <c r="E2523" i="1"/>
  <c r="G2523" i="1"/>
  <c r="F2523" i="1"/>
  <c r="E2555" i="1"/>
  <c r="F2555" i="1"/>
  <c r="E2603" i="1"/>
  <c r="F2603" i="1"/>
  <c r="G2603" i="1"/>
  <c r="F27" i="1"/>
  <c r="F971" i="1"/>
  <c r="E1179" i="1"/>
  <c r="F1419" i="1"/>
  <c r="G460" i="1"/>
  <c r="E460" i="1"/>
  <c r="F460" i="1"/>
  <c r="G604" i="1"/>
  <c r="F604" i="1"/>
  <c r="F828" i="1"/>
  <c r="E828" i="1"/>
  <c r="G860" i="1"/>
  <c r="F860" i="1"/>
  <c r="F1084" i="1"/>
  <c r="E1084" i="1"/>
  <c r="G1244" i="1"/>
  <c r="F1244" i="1"/>
  <c r="E1244" i="1"/>
  <c r="G1308" i="1"/>
  <c r="F1308" i="1"/>
  <c r="G1340" i="1"/>
  <c r="F1340" i="1"/>
  <c r="E1340" i="1"/>
  <c r="G1388" i="1"/>
  <c r="F1388" i="1"/>
  <c r="G1420" i="1"/>
  <c r="E1420" i="1"/>
  <c r="F1420" i="1"/>
  <c r="G1500" i="1"/>
  <c r="E1500" i="1"/>
  <c r="G1564" i="1"/>
  <c r="E1564" i="1"/>
  <c r="G1628" i="1"/>
  <c r="E1628" i="1"/>
  <c r="G1660" i="1"/>
  <c r="F1660" i="1"/>
  <c r="G1692" i="1"/>
  <c r="E1692" i="1"/>
  <c r="G1740" i="1"/>
  <c r="F1740" i="1"/>
  <c r="E1740" i="1"/>
  <c r="G1788" i="1"/>
  <c r="F1788" i="1"/>
  <c r="E1788" i="1"/>
  <c r="G1820" i="1"/>
  <c r="F1820" i="1"/>
  <c r="E1820" i="1"/>
  <c r="G1868" i="1"/>
  <c r="F1868" i="1"/>
  <c r="E1868" i="1"/>
  <c r="G1900" i="1"/>
  <c r="F1900" i="1"/>
  <c r="F1948" i="1"/>
  <c r="G1948" i="1"/>
  <c r="E1948" i="1"/>
  <c r="G2028" i="1"/>
  <c r="F2028" i="1"/>
  <c r="E2028" i="1"/>
  <c r="F2140" i="1"/>
  <c r="G2140" i="1"/>
  <c r="E2140" i="1"/>
  <c r="G2188" i="1"/>
  <c r="F2188" i="1"/>
  <c r="E2188" i="1"/>
  <c r="G2236" i="1"/>
  <c r="F2236" i="1"/>
  <c r="G2284" i="1"/>
  <c r="F2284" i="1"/>
  <c r="E2284" i="1"/>
  <c r="G2316" i="1"/>
  <c r="F2316" i="1"/>
  <c r="E2316" i="1"/>
  <c r="G2364" i="1"/>
  <c r="F2364" i="1"/>
  <c r="E2364" i="1"/>
  <c r="G2412" i="1"/>
  <c r="F2412" i="1"/>
  <c r="E2412" i="1"/>
  <c r="G2444" i="1"/>
  <c r="F2444" i="1"/>
  <c r="E2444" i="1"/>
  <c r="G2508" i="1"/>
  <c r="F2508" i="1"/>
  <c r="E2508" i="1"/>
  <c r="G2540" i="1"/>
  <c r="F2540" i="1"/>
  <c r="E2540" i="1"/>
  <c r="G2588" i="1"/>
  <c r="F2588" i="1"/>
  <c r="G2636" i="1"/>
  <c r="F2636" i="1"/>
  <c r="E2636" i="1"/>
  <c r="F540" i="1"/>
  <c r="E747" i="1"/>
  <c r="G859" i="1"/>
  <c r="F955" i="1"/>
  <c r="G1084" i="1"/>
  <c r="F1179" i="1"/>
  <c r="F1275" i="1"/>
  <c r="F493" i="1"/>
  <c r="E493" i="1"/>
  <c r="F1005" i="1"/>
  <c r="E1005" i="1"/>
  <c r="G1725" i="1"/>
  <c r="F1725" i="1"/>
  <c r="E1725" i="1"/>
  <c r="F1773" i="1"/>
  <c r="G1773" i="1"/>
  <c r="E1773" i="1"/>
  <c r="G1821" i="1"/>
  <c r="E1821" i="1"/>
  <c r="F1821" i="1"/>
  <c r="F1869" i="1"/>
  <c r="G1869" i="1"/>
  <c r="F2061" i="1"/>
  <c r="E2061" i="1"/>
  <c r="G2061" i="1"/>
  <c r="G2093" i="1"/>
  <c r="E2093" i="1"/>
  <c r="F2141" i="1"/>
  <c r="G2141" i="1"/>
  <c r="E2141" i="1"/>
  <c r="G2237" i="1"/>
  <c r="F2237" i="1"/>
  <c r="G2365" i="1"/>
  <c r="F2365" i="1"/>
  <c r="E2365" i="1"/>
  <c r="F2413" i="1"/>
  <c r="E2413" i="1"/>
  <c r="G2413" i="1"/>
  <c r="E2525" i="1"/>
  <c r="G2525" i="1"/>
  <c r="F2525" i="1"/>
  <c r="E2573" i="1"/>
  <c r="F2573" i="1"/>
  <c r="G2573" i="1"/>
  <c r="G2605" i="1"/>
  <c r="F2605" i="1"/>
  <c r="E2605" i="1"/>
  <c r="F61" i="1"/>
  <c r="E171" i="1"/>
  <c r="G445" i="1"/>
  <c r="F635" i="1"/>
  <c r="G652" i="1"/>
  <c r="F669" i="1"/>
  <c r="F843" i="1"/>
  <c r="G955" i="1"/>
  <c r="E989" i="1"/>
  <c r="G1067" i="1"/>
  <c r="E1085" i="1"/>
  <c r="F1101" i="1"/>
  <c r="G1275" i="1"/>
  <c r="F1549" i="1"/>
  <c r="F1963" i="1"/>
  <c r="F2108" i="1"/>
  <c r="E94" i="1"/>
  <c r="F94" i="1"/>
  <c r="E110" i="1"/>
  <c r="G110" i="1"/>
  <c r="E142" i="1"/>
  <c r="G142" i="1"/>
  <c r="E222" i="1"/>
  <c r="F222" i="1"/>
  <c r="E238" i="1"/>
  <c r="G238" i="1"/>
  <c r="E270" i="1"/>
  <c r="G270" i="1"/>
  <c r="E350" i="1"/>
  <c r="F350" i="1"/>
  <c r="E414" i="1"/>
  <c r="G414" i="1"/>
  <c r="F414" i="1"/>
  <c r="E558" i="1"/>
  <c r="G558" i="1"/>
  <c r="F558" i="1"/>
  <c r="E702" i="1"/>
  <c r="G702" i="1"/>
  <c r="E814" i="1"/>
  <c r="G814" i="1"/>
  <c r="F814" i="1"/>
  <c r="E926" i="1"/>
  <c r="G926" i="1"/>
  <c r="F926" i="1"/>
  <c r="E1038" i="1"/>
  <c r="F1038" i="1"/>
  <c r="E1070" i="1"/>
  <c r="G1070" i="1"/>
  <c r="F1070" i="1"/>
  <c r="E1278" i="1"/>
  <c r="G1278" i="1"/>
  <c r="F1310" i="1"/>
  <c r="E1310" i="1"/>
  <c r="G1310" i="1"/>
  <c r="F1342" i="1"/>
  <c r="E1342" i="1"/>
  <c r="F1374" i="1"/>
  <c r="E1374" i="1"/>
  <c r="F1406" i="1"/>
  <c r="E1406" i="1"/>
  <c r="F1438" i="1"/>
  <c r="E1438" i="1"/>
  <c r="G1518" i="1"/>
  <c r="F1518" i="1"/>
  <c r="F1566" i="1"/>
  <c r="E1566" i="1"/>
  <c r="G1566" i="1"/>
  <c r="F1630" i="1"/>
  <c r="E1630" i="1"/>
  <c r="E1646" i="1"/>
  <c r="G1646" i="1"/>
  <c r="F1694" i="1"/>
  <c r="E1694" i="1"/>
  <c r="G1694" i="1"/>
  <c r="G1774" i="1"/>
  <c r="F1774" i="1"/>
  <c r="E1774" i="1"/>
  <c r="G1806" i="1"/>
  <c r="F1806" i="1"/>
  <c r="E1806" i="1"/>
  <c r="G1838" i="1"/>
  <c r="F1838" i="1"/>
  <c r="E1838" i="1"/>
  <c r="G1870" i="1"/>
  <c r="F1870" i="1"/>
  <c r="E1870" i="1"/>
  <c r="E1902" i="1"/>
  <c r="G1902" i="1"/>
  <c r="G1918" i="1"/>
  <c r="E1918" i="1"/>
  <c r="F1966" i="1"/>
  <c r="E1966" i="1"/>
  <c r="G1966" i="1"/>
  <c r="G1998" i="1"/>
  <c r="F1998" i="1"/>
  <c r="E1998" i="1"/>
  <c r="E2030" i="1"/>
  <c r="F2030" i="1"/>
  <c r="G2062" i="1"/>
  <c r="E2062" i="1"/>
  <c r="F2062" i="1"/>
  <c r="G2126" i="1"/>
  <c r="E2126" i="1"/>
  <c r="G2222" i="1"/>
  <c r="F2222" i="1"/>
  <c r="E2222" i="1"/>
  <c r="E2254" i="1"/>
  <c r="G2254" i="1"/>
  <c r="F2254" i="1"/>
  <c r="F2286" i="1"/>
  <c r="G2286" i="1"/>
  <c r="F2334" i="1"/>
  <c r="E2334" i="1"/>
  <c r="G2334" i="1"/>
  <c r="G2430" i="1"/>
  <c r="E2430" i="1"/>
  <c r="F2430" i="1"/>
  <c r="G2478" i="1"/>
  <c r="F2478" i="1"/>
  <c r="E2478" i="1"/>
  <c r="G2510" i="1"/>
  <c r="F2510" i="1"/>
  <c r="E2510" i="1"/>
  <c r="E2558" i="1"/>
  <c r="G2558" i="1"/>
  <c r="F2590" i="1"/>
  <c r="E2590" i="1"/>
  <c r="G2590" i="1"/>
  <c r="G2606" i="1"/>
  <c r="F2606" i="1"/>
  <c r="E29" i="1"/>
  <c r="G413" i="1"/>
  <c r="F430" i="1"/>
  <c r="F523" i="1"/>
  <c r="E541" i="1"/>
  <c r="E653" i="1"/>
  <c r="F731" i="1"/>
  <c r="E748" i="1"/>
  <c r="F861" i="1"/>
  <c r="E956" i="1"/>
  <c r="F973" i="1"/>
  <c r="F989" i="1"/>
  <c r="E1068" i="1"/>
  <c r="F1085" i="1"/>
  <c r="E1436" i="1"/>
  <c r="F2012" i="1"/>
  <c r="E2059" i="1"/>
  <c r="E2606" i="1"/>
  <c r="F159" i="1"/>
  <c r="G159" i="1"/>
  <c r="G383" i="1"/>
  <c r="F383" i="1"/>
  <c r="G431" i="1"/>
  <c r="F431" i="1"/>
  <c r="G463" i="1"/>
  <c r="F463" i="1"/>
  <c r="G511" i="1"/>
  <c r="F511" i="1"/>
  <c r="E511" i="1"/>
  <c r="G559" i="1"/>
  <c r="F559" i="1"/>
  <c r="E559" i="1"/>
  <c r="G607" i="1"/>
  <c r="F607" i="1"/>
  <c r="G639" i="1"/>
  <c r="F639" i="1"/>
  <c r="G671" i="1"/>
  <c r="F671" i="1"/>
  <c r="G735" i="1"/>
  <c r="F735" i="1"/>
  <c r="G767" i="1"/>
  <c r="F767" i="1"/>
  <c r="E767" i="1"/>
  <c r="G815" i="1"/>
  <c r="F815" i="1"/>
  <c r="E815" i="1"/>
  <c r="G847" i="1"/>
  <c r="F847" i="1"/>
  <c r="E847" i="1"/>
  <c r="G895" i="1"/>
  <c r="F895" i="1"/>
  <c r="G927" i="1"/>
  <c r="F927" i="1"/>
  <c r="G943" i="1"/>
  <c r="F943" i="1"/>
  <c r="G959" i="1"/>
  <c r="F959" i="1"/>
  <c r="E959" i="1"/>
  <c r="G975" i="1"/>
  <c r="F975" i="1"/>
  <c r="G991" i="1"/>
  <c r="F991" i="1"/>
  <c r="G1039" i="1"/>
  <c r="F1039" i="1"/>
  <c r="G1087" i="1"/>
  <c r="F1087" i="1"/>
  <c r="G1119" i="1"/>
  <c r="F1119" i="1"/>
  <c r="G1151" i="1"/>
  <c r="F1151" i="1"/>
  <c r="G1199" i="1"/>
  <c r="F1199" i="1"/>
  <c r="G1215" i="1"/>
  <c r="E1215" i="1"/>
  <c r="G1375" i="1"/>
  <c r="F1375" i="1"/>
  <c r="F1455" i="1"/>
  <c r="G1455" i="1"/>
  <c r="F1487" i="1"/>
  <c r="G1487" i="1"/>
  <c r="E1487" i="1"/>
  <c r="F1519" i="1"/>
  <c r="E1519" i="1"/>
  <c r="G1519" i="1"/>
  <c r="F1567" i="1"/>
  <c r="G1567" i="1"/>
  <c r="F1615" i="1"/>
  <c r="G1615" i="1"/>
  <c r="E1615" i="1"/>
  <c r="F1647" i="1"/>
  <c r="G1647" i="1"/>
  <c r="E1647" i="1"/>
  <c r="F1679" i="1"/>
  <c r="G1679" i="1"/>
  <c r="E1679" i="1"/>
  <c r="G1727" i="1"/>
  <c r="F1727" i="1"/>
  <c r="F1791" i="1"/>
  <c r="G1791" i="1"/>
  <c r="E1839" i="1"/>
  <c r="G1839" i="1"/>
  <c r="G1871" i="1"/>
  <c r="F1871" i="1"/>
  <c r="E1871" i="1"/>
  <c r="G1903" i="1"/>
  <c r="E1903" i="1"/>
  <c r="F1903" i="1"/>
  <c r="G1935" i="1"/>
  <c r="F1935" i="1"/>
  <c r="E1935" i="1"/>
  <c r="G1967" i="1"/>
  <c r="F1967" i="1"/>
  <c r="G2015" i="1"/>
  <c r="F2015" i="1"/>
  <c r="G2063" i="1"/>
  <c r="F2063" i="1"/>
  <c r="E2063" i="1"/>
  <c r="G2111" i="1"/>
  <c r="F2111" i="1"/>
  <c r="E2111" i="1"/>
  <c r="G2143" i="1"/>
  <c r="F2143" i="1"/>
  <c r="E2143" i="1"/>
  <c r="G2191" i="1"/>
  <c r="F2191" i="1"/>
  <c r="E2191" i="1"/>
  <c r="G2239" i="1"/>
  <c r="F2239" i="1"/>
  <c r="E2239" i="1"/>
  <c r="G2271" i="1"/>
  <c r="F2271" i="1"/>
  <c r="G2319" i="1"/>
  <c r="F2319" i="1"/>
  <c r="E2319" i="1"/>
  <c r="E2367" i="1"/>
  <c r="G2367" i="1"/>
  <c r="F2367" i="1"/>
  <c r="E2415" i="1"/>
  <c r="G2415" i="1"/>
  <c r="F2415" i="1"/>
  <c r="E2463" i="1"/>
  <c r="G2463" i="1"/>
  <c r="F2463" i="1"/>
  <c r="F2511" i="1"/>
  <c r="E2511" i="1"/>
  <c r="G2511" i="1"/>
  <c r="G2559" i="1"/>
  <c r="F2559" i="1"/>
  <c r="G2591" i="1"/>
  <c r="F2591" i="1"/>
  <c r="E2591" i="1"/>
  <c r="E2623" i="1"/>
  <c r="G2623" i="1"/>
  <c r="F2623" i="1"/>
  <c r="F29" i="1"/>
  <c r="E62" i="1"/>
  <c r="E75" i="1"/>
  <c r="E127" i="1"/>
  <c r="E299" i="1"/>
  <c r="G382" i="1"/>
  <c r="G619" i="1"/>
  <c r="F636" i="1"/>
  <c r="F653" i="1"/>
  <c r="E844" i="1"/>
  <c r="G877" i="1"/>
  <c r="F1068" i="1"/>
  <c r="G1102" i="1"/>
  <c r="F1436" i="1"/>
  <c r="F1918" i="1"/>
  <c r="G2012" i="1"/>
  <c r="F2059" i="1"/>
  <c r="F2109" i="1"/>
  <c r="E2269" i="1"/>
  <c r="G480" i="1"/>
  <c r="F480" i="1"/>
  <c r="E480" i="1"/>
  <c r="F592" i="1"/>
  <c r="E592" i="1"/>
  <c r="G992" i="1"/>
  <c r="F992" i="1"/>
  <c r="E992" i="1"/>
  <c r="F1104" i="1"/>
  <c r="E1104" i="1"/>
  <c r="G1216" i="1"/>
  <c r="F1216" i="1"/>
  <c r="F1248" i="1"/>
  <c r="E1248" i="1"/>
  <c r="G1344" i="1"/>
  <c r="E1344" i="1"/>
  <c r="G1424" i="1"/>
  <c r="F1424" i="1"/>
  <c r="E1424" i="1"/>
  <c r="G1472" i="1"/>
  <c r="F1472" i="1"/>
  <c r="E1472" i="1"/>
  <c r="G1520" i="1"/>
  <c r="F1520" i="1"/>
  <c r="E1520" i="1"/>
  <c r="G1552" i="1"/>
  <c r="F1552" i="1"/>
  <c r="E1552" i="1"/>
  <c r="G1600" i="1"/>
  <c r="F1600" i="1"/>
  <c r="E1600" i="1"/>
  <c r="G1632" i="1"/>
  <c r="F1632" i="1"/>
  <c r="G1696" i="1"/>
  <c r="F1696" i="1"/>
  <c r="E1696" i="1"/>
  <c r="G1856" i="1"/>
  <c r="E1856" i="1"/>
  <c r="G1904" i="1"/>
  <c r="F1904" i="1"/>
  <c r="E1904" i="1"/>
  <c r="F1952" i="1"/>
  <c r="G1952" i="1"/>
  <c r="G2064" i="1"/>
  <c r="F2064" i="1"/>
  <c r="E2064" i="1"/>
  <c r="G2080" i="1"/>
  <c r="E2080" i="1"/>
  <c r="G2112" i="1"/>
  <c r="F2112" i="1"/>
  <c r="E2112" i="1"/>
  <c r="E2160" i="1"/>
  <c r="G2160" i="1"/>
  <c r="G2176" i="1"/>
  <c r="F2176" i="1"/>
  <c r="G2224" i="1"/>
  <c r="F2224" i="1"/>
  <c r="E2224" i="1"/>
  <c r="E2272" i="1"/>
  <c r="G2272" i="1"/>
  <c r="F2320" i="1"/>
  <c r="G2320" i="1"/>
  <c r="E2320" i="1"/>
  <c r="F2384" i="1"/>
  <c r="G2384" i="1"/>
  <c r="E2384" i="1"/>
  <c r="F2512" i="1"/>
  <c r="E2512" i="1"/>
  <c r="G2512" i="1"/>
  <c r="F2544" i="1"/>
  <c r="E2544" i="1"/>
  <c r="G2544" i="1"/>
  <c r="F2592" i="1"/>
  <c r="G2592" i="1"/>
  <c r="E2592" i="1"/>
  <c r="F2637" i="1"/>
  <c r="F16" i="1"/>
  <c r="G398" i="1"/>
  <c r="E416" i="1"/>
  <c r="F464" i="1"/>
  <c r="G541" i="1"/>
  <c r="F560" i="1"/>
  <c r="G636" i="1"/>
  <c r="F844" i="1"/>
  <c r="F862" i="1"/>
  <c r="G956" i="1"/>
  <c r="E1181" i="1"/>
  <c r="E1229" i="1"/>
  <c r="G1343" i="1"/>
  <c r="E1727" i="1"/>
  <c r="F2269" i="1"/>
  <c r="F49" i="1"/>
  <c r="E49" i="1"/>
  <c r="F161" i="1"/>
  <c r="E161" i="1"/>
  <c r="G401" i="1"/>
  <c r="F401" i="1"/>
  <c r="F513" i="1"/>
  <c r="E513" i="1"/>
  <c r="G657" i="1"/>
  <c r="F657" i="1"/>
  <c r="E657" i="1"/>
  <c r="F769" i="1"/>
  <c r="E769" i="1"/>
  <c r="F1025" i="1"/>
  <c r="E1025" i="1"/>
  <c r="G1057" i="1"/>
  <c r="F1057" i="1"/>
  <c r="G1169" i="1"/>
  <c r="F1169" i="1"/>
  <c r="E1169" i="1"/>
  <c r="F1217" i="1"/>
  <c r="E1217" i="1"/>
  <c r="G1217" i="1"/>
  <c r="E1297" i="1"/>
  <c r="G1297" i="1"/>
  <c r="F1297" i="1"/>
  <c r="G1329" i="1"/>
  <c r="F1329" i="1"/>
  <c r="E1329" i="1"/>
  <c r="F1377" i="1"/>
  <c r="G1377" i="1"/>
  <c r="E1457" i="1"/>
  <c r="G1457" i="1"/>
  <c r="E1473" i="1"/>
  <c r="G1473" i="1"/>
  <c r="E1489" i="1"/>
  <c r="G1489" i="1"/>
  <c r="F1489" i="1"/>
  <c r="E1537" i="1"/>
  <c r="G1537" i="1"/>
  <c r="E1601" i="1"/>
  <c r="G1601" i="1"/>
  <c r="F1601" i="1"/>
  <c r="E1617" i="1"/>
  <c r="F1617" i="1"/>
  <c r="G1617" i="1"/>
  <c r="E1633" i="1"/>
  <c r="G1633" i="1"/>
  <c r="E1649" i="1"/>
  <c r="G1649" i="1"/>
  <c r="F1649" i="1"/>
  <c r="E1665" i="1"/>
  <c r="G1665" i="1"/>
  <c r="E1697" i="1"/>
  <c r="F1697" i="1"/>
  <c r="G1745" i="1"/>
  <c r="F1745" i="1"/>
  <c r="G1761" i="1"/>
  <c r="E1761" i="1"/>
  <c r="G1793" i="1"/>
  <c r="E1793" i="1"/>
  <c r="G1809" i="1"/>
  <c r="F1809" i="1"/>
  <c r="G1825" i="1"/>
  <c r="E1825" i="1"/>
  <c r="G1857" i="1"/>
  <c r="E1857" i="1"/>
  <c r="F1857" i="1"/>
  <c r="G1873" i="1"/>
  <c r="E1873" i="1"/>
  <c r="G1905" i="1"/>
  <c r="F1905" i="1"/>
  <c r="E1905" i="1"/>
  <c r="G1921" i="1"/>
  <c r="E1921" i="1"/>
  <c r="F1921" i="1"/>
  <c r="G2001" i="1"/>
  <c r="F2001" i="1"/>
  <c r="E2001" i="1"/>
  <c r="G2017" i="1"/>
  <c r="F2017" i="1"/>
  <c r="E2017" i="1"/>
  <c r="G2049" i="1"/>
  <c r="F2049" i="1"/>
  <c r="E2049" i="1"/>
  <c r="F2065" i="1"/>
  <c r="E2065" i="1"/>
  <c r="G2065" i="1"/>
  <c r="G2081" i="1"/>
  <c r="F2081" i="1"/>
  <c r="G2097" i="1"/>
  <c r="F2097" i="1"/>
  <c r="E2097" i="1"/>
  <c r="F2129" i="1"/>
  <c r="E2129" i="1"/>
  <c r="G2129" i="1"/>
  <c r="E2145" i="1"/>
  <c r="F2145" i="1"/>
  <c r="G2161" i="1"/>
  <c r="F2161" i="1"/>
  <c r="E2161" i="1"/>
  <c r="G2177" i="1"/>
  <c r="F2177" i="1"/>
  <c r="G2209" i="1"/>
  <c r="F2209" i="1"/>
  <c r="G2225" i="1"/>
  <c r="F2225" i="1"/>
  <c r="E2225" i="1"/>
  <c r="G2241" i="1"/>
  <c r="F2241" i="1"/>
  <c r="E2241" i="1"/>
  <c r="G2273" i="1"/>
  <c r="E2273" i="1"/>
  <c r="F2273" i="1"/>
  <c r="G2289" i="1"/>
  <c r="F2289" i="1"/>
  <c r="E2289" i="1"/>
  <c r="G2305" i="1"/>
  <c r="E2305" i="1"/>
  <c r="F2305" i="1"/>
  <c r="G2337" i="1"/>
  <c r="E2337" i="1"/>
  <c r="G2353" i="1"/>
  <c r="F2353" i="1"/>
  <c r="E2353" i="1"/>
  <c r="G2385" i="1"/>
  <c r="F2385" i="1"/>
  <c r="E2385" i="1"/>
  <c r="G2401" i="1"/>
  <c r="F2401" i="1"/>
  <c r="E2401" i="1"/>
  <c r="G2433" i="1"/>
  <c r="F2433" i="1"/>
  <c r="E2433" i="1"/>
  <c r="G2465" i="1"/>
  <c r="F2465" i="1"/>
  <c r="E2465" i="1"/>
  <c r="G2481" i="1"/>
  <c r="F2481" i="1"/>
  <c r="G2513" i="1"/>
  <c r="F2513" i="1"/>
  <c r="E2513" i="1"/>
  <c r="G2529" i="1"/>
  <c r="F2529" i="1"/>
  <c r="G2561" i="1"/>
  <c r="F2561" i="1"/>
  <c r="G2593" i="1"/>
  <c r="F2593" i="1"/>
  <c r="E2593" i="1"/>
  <c r="G2609" i="1"/>
  <c r="F2609" i="1"/>
  <c r="E2609" i="1"/>
  <c r="G2637" i="1"/>
  <c r="E43" i="1"/>
  <c r="E91" i="1"/>
  <c r="E203" i="1"/>
  <c r="E255" i="1"/>
  <c r="E300" i="1"/>
  <c r="F337" i="1"/>
  <c r="F654" i="1"/>
  <c r="E699" i="1"/>
  <c r="E897" i="1"/>
  <c r="E1009" i="1"/>
  <c r="F1069" i="1"/>
  <c r="E1279" i="1"/>
  <c r="F1441" i="1"/>
  <c r="E2237" i="1"/>
  <c r="G130" i="1"/>
  <c r="F130" i="1"/>
  <c r="G258" i="1"/>
  <c r="F258" i="1"/>
  <c r="F434" i="1"/>
  <c r="E434" i="1"/>
  <c r="G466" i="1"/>
  <c r="F466" i="1"/>
  <c r="G578" i="1"/>
  <c r="F578" i="1"/>
  <c r="E578" i="1"/>
  <c r="F690" i="1"/>
  <c r="E690" i="1"/>
  <c r="G722" i="1"/>
  <c r="F722" i="1"/>
  <c r="G834" i="1"/>
  <c r="E834" i="1"/>
  <c r="F834" i="1"/>
  <c r="F946" i="1"/>
  <c r="E946" i="1"/>
  <c r="G978" i="1"/>
  <c r="F978" i="1"/>
  <c r="G1090" i="1"/>
  <c r="F1090" i="1"/>
  <c r="E1090" i="1"/>
  <c r="F1202" i="1"/>
  <c r="E1202" i="1"/>
  <c r="E1234" i="1"/>
  <c r="F1234" i="1"/>
  <c r="G1234" i="1"/>
  <c r="E1250" i="1"/>
  <c r="F1250" i="1"/>
  <c r="G1250" i="1"/>
  <c r="E1266" i="1"/>
  <c r="G1266" i="1"/>
  <c r="E1282" i="1"/>
  <c r="G1282" i="1"/>
  <c r="E1314" i="1"/>
  <c r="G1314" i="1"/>
  <c r="E1330" i="1"/>
  <c r="F1330" i="1"/>
  <c r="E1346" i="1"/>
  <c r="G1346" i="1"/>
  <c r="F1346" i="1"/>
  <c r="E1378" i="1"/>
  <c r="G1378" i="1"/>
  <c r="E1394" i="1"/>
  <c r="F1394" i="1"/>
  <c r="G1394" i="1"/>
  <c r="E1410" i="1"/>
  <c r="G1410" i="1"/>
  <c r="F1410" i="1"/>
  <c r="E1458" i="1"/>
  <c r="G1458" i="1"/>
  <c r="F1458" i="1"/>
  <c r="F1474" i="1"/>
  <c r="E1474" i="1"/>
  <c r="G1474" i="1"/>
  <c r="F1506" i="1"/>
  <c r="E1506" i="1"/>
  <c r="E1522" i="1"/>
  <c r="F1522" i="1"/>
  <c r="G1522" i="1"/>
  <c r="F1538" i="1"/>
  <c r="E1538" i="1"/>
  <c r="F1554" i="1"/>
  <c r="E1554" i="1"/>
  <c r="E1586" i="1"/>
  <c r="G1586" i="1"/>
  <c r="F1602" i="1"/>
  <c r="E1602" i="1"/>
  <c r="G1602" i="1"/>
  <c r="F1634" i="1"/>
  <c r="E1634" i="1"/>
  <c r="E1650" i="1"/>
  <c r="F1650" i="1"/>
  <c r="F1666" i="1"/>
  <c r="E1666" i="1"/>
  <c r="E1714" i="1"/>
  <c r="F1714" i="1"/>
  <c r="E1730" i="1"/>
  <c r="G1730" i="1"/>
  <c r="E1746" i="1"/>
  <c r="F1746" i="1"/>
  <c r="E1762" i="1"/>
  <c r="G1762" i="1"/>
  <c r="F1762" i="1"/>
  <c r="E1810" i="1"/>
  <c r="F1810" i="1"/>
  <c r="E1826" i="1"/>
  <c r="G1826" i="1"/>
  <c r="E1842" i="1"/>
  <c r="F1842" i="1"/>
  <c r="E1858" i="1"/>
  <c r="G1858" i="1"/>
  <c r="G1890" i="1"/>
  <c r="F1890" i="1"/>
  <c r="E1890" i="1"/>
  <c r="E1906" i="1"/>
  <c r="F1906" i="1"/>
  <c r="E1922" i="1"/>
  <c r="G1922" i="1"/>
  <c r="F1922" i="1"/>
  <c r="F1938" i="1"/>
  <c r="G1938" i="1"/>
  <c r="G1954" i="1"/>
  <c r="E1954" i="1"/>
  <c r="F1970" i="1"/>
  <c r="E1970" i="1"/>
  <c r="F2018" i="1"/>
  <c r="E2018" i="1"/>
  <c r="G2034" i="1"/>
  <c r="E2034" i="1"/>
  <c r="G2066" i="1"/>
  <c r="F2066" i="1"/>
  <c r="E2066" i="1"/>
  <c r="F2082" i="1"/>
  <c r="E2082" i="1"/>
  <c r="G2082" i="1"/>
  <c r="F2098" i="1"/>
  <c r="E2098" i="1"/>
  <c r="F2114" i="1"/>
  <c r="G2114" i="1"/>
  <c r="G2130" i="1"/>
  <c r="F2130" i="1"/>
  <c r="E2130" i="1"/>
  <c r="E2162" i="1"/>
  <c r="G2162" i="1"/>
  <c r="F2162" i="1"/>
  <c r="E2178" i="1"/>
  <c r="F2178" i="1"/>
  <c r="G2178" i="1"/>
  <c r="E2194" i="1"/>
  <c r="G2194" i="1"/>
  <c r="E2210" i="1"/>
  <c r="G2210" i="1"/>
  <c r="E2226" i="1"/>
  <c r="F2226" i="1"/>
  <c r="G2226" i="1"/>
  <c r="E2242" i="1"/>
  <c r="G2242" i="1"/>
  <c r="F2242" i="1"/>
  <c r="E2258" i="1"/>
  <c r="F2258" i="1"/>
  <c r="G2258" i="1"/>
  <c r="E2274" i="1"/>
  <c r="G2274" i="1"/>
  <c r="E2290" i="1"/>
  <c r="G2290" i="1"/>
  <c r="F2290" i="1"/>
  <c r="E2306" i="1"/>
  <c r="G2306" i="1"/>
  <c r="F2306" i="1"/>
  <c r="E2322" i="1"/>
  <c r="F2322" i="1"/>
  <c r="E2338" i="1"/>
  <c r="G2338" i="1"/>
  <c r="E2354" i="1"/>
  <c r="F2354" i="1"/>
  <c r="G2354" i="1"/>
  <c r="E2386" i="1"/>
  <c r="G2386" i="1"/>
  <c r="F2386" i="1"/>
  <c r="E2402" i="1"/>
  <c r="F2402" i="1"/>
  <c r="E2418" i="1"/>
  <c r="F2418" i="1"/>
  <c r="G2418" i="1"/>
  <c r="E2434" i="1"/>
  <c r="F2434" i="1"/>
  <c r="G2434" i="1"/>
  <c r="E2450" i="1"/>
  <c r="G2450" i="1"/>
  <c r="F2450" i="1"/>
  <c r="E2466" i="1"/>
  <c r="G2466" i="1"/>
  <c r="F2466" i="1"/>
  <c r="E2482" i="1"/>
  <c r="F2482" i="1"/>
  <c r="G2482" i="1"/>
  <c r="E2498" i="1"/>
  <c r="G2498" i="1"/>
  <c r="F2498" i="1"/>
  <c r="E2514" i="1"/>
  <c r="G2514" i="1"/>
  <c r="F2514" i="1"/>
  <c r="E2530" i="1"/>
  <c r="G2530" i="1"/>
  <c r="F2530" i="1"/>
  <c r="E2546" i="1"/>
  <c r="G2546" i="1"/>
  <c r="F2546" i="1"/>
  <c r="E2562" i="1"/>
  <c r="G2562" i="1"/>
  <c r="F2562" i="1"/>
  <c r="E2578" i="1"/>
  <c r="G2578" i="1"/>
  <c r="F2578" i="1"/>
  <c r="E2594" i="1"/>
  <c r="G2594" i="1"/>
  <c r="F2594" i="1"/>
  <c r="E2610" i="1"/>
  <c r="F2610" i="1"/>
  <c r="E2626" i="1"/>
  <c r="G2626" i="1"/>
  <c r="F2626" i="1"/>
  <c r="E4" i="1"/>
  <c r="F30" i="1"/>
  <c r="F43" i="1"/>
  <c r="F50" i="1"/>
  <c r="E63" i="1"/>
  <c r="G76" i="1"/>
  <c r="E84" i="1"/>
  <c r="F91" i="1"/>
  <c r="G98" i="1"/>
  <c r="G113" i="1"/>
  <c r="F128" i="1"/>
  <c r="E144" i="1"/>
  <c r="F158" i="1"/>
  <c r="F188" i="1"/>
  <c r="F203" i="1"/>
  <c r="G225" i="1"/>
  <c r="E241" i="1"/>
  <c r="G255" i="1"/>
  <c r="F270" i="1"/>
  <c r="F285" i="1"/>
  <c r="F300" i="1"/>
  <c r="F308" i="1"/>
  <c r="G315" i="1"/>
  <c r="F338" i="1"/>
  <c r="E353" i="1"/>
  <c r="E368" i="1"/>
  <c r="F384" i="1"/>
  <c r="F400" i="1"/>
  <c r="G416" i="1"/>
  <c r="F432" i="1"/>
  <c r="E449" i="1"/>
  <c r="E465" i="1"/>
  <c r="F482" i="1"/>
  <c r="E491" i="1"/>
  <c r="F508" i="1"/>
  <c r="F516" i="1"/>
  <c r="G542" i="1"/>
  <c r="E561" i="1"/>
  <c r="F577" i="1"/>
  <c r="E587" i="1"/>
  <c r="G603" i="1"/>
  <c r="G620" i="1"/>
  <c r="G638" i="1"/>
  <c r="G654" i="1"/>
  <c r="E673" i="1"/>
  <c r="G690" i="1"/>
  <c r="F699" i="1"/>
  <c r="G715" i="1"/>
  <c r="G732" i="1"/>
  <c r="G750" i="1"/>
  <c r="G766" i="1"/>
  <c r="E785" i="1"/>
  <c r="G802" i="1"/>
  <c r="F811" i="1"/>
  <c r="G828" i="1"/>
  <c r="E845" i="1"/>
  <c r="F897" i="1"/>
  <c r="F923" i="1"/>
  <c r="E941" i="1"/>
  <c r="G957" i="1"/>
  <c r="E975" i="1"/>
  <c r="E993" i="1"/>
  <c r="F1009" i="1"/>
  <c r="F1035" i="1"/>
  <c r="E1053" i="1"/>
  <c r="G1069" i="1"/>
  <c r="E1087" i="1"/>
  <c r="F1105" i="1"/>
  <c r="E1122" i="1"/>
  <c r="F1131" i="1"/>
  <c r="E1139" i="1"/>
  <c r="G1147" i="1"/>
  <c r="E1165" i="1"/>
  <c r="E1200" i="1"/>
  <c r="F1220" i="1"/>
  <c r="F1279" i="1"/>
  <c r="F1292" i="1"/>
  <c r="F1332" i="1"/>
  <c r="E1345" i="1"/>
  <c r="F1356" i="1"/>
  <c r="F1371" i="1"/>
  <c r="G1426" i="1"/>
  <c r="G1441" i="1"/>
  <c r="E1460" i="1"/>
  <c r="F1537" i="1"/>
  <c r="G1554" i="1"/>
  <c r="E1596" i="1"/>
  <c r="E1612" i="1"/>
  <c r="G1630" i="1"/>
  <c r="G1650" i="1"/>
  <c r="F1668" i="1"/>
  <c r="F1728" i="1"/>
  <c r="F1793" i="1"/>
  <c r="G1810" i="1"/>
  <c r="F1858" i="1"/>
  <c r="E1876" i="1"/>
  <c r="E1900" i="1"/>
  <c r="G1970" i="1"/>
  <c r="E1996" i="1"/>
  <c r="F2093" i="1"/>
  <c r="E2115" i="1"/>
  <c r="G2145" i="1"/>
  <c r="E2174" i="1"/>
  <c r="E2271" i="1"/>
  <c r="F2532" i="1"/>
  <c r="E2575" i="1"/>
  <c r="F147" i="1"/>
  <c r="E147" i="1"/>
  <c r="F179" i="1"/>
  <c r="G179" i="1"/>
  <c r="E179" i="1"/>
  <c r="F275" i="1"/>
  <c r="E275" i="1"/>
  <c r="F307" i="1"/>
  <c r="G307" i="1"/>
  <c r="E307" i="1"/>
  <c r="F419" i="1"/>
  <c r="E419" i="1"/>
  <c r="F467" i="1"/>
  <c r="E467" i="1"/>
  <c r="F499" i="1"/>
  <c r="G499" i="1"/>
  <c r="E499" i="1"/>
  <c r="F563" i="1"/>
  <c r="G563" i="1"/>
  <c r="F611" i="1"/>
  <c r="G611" i="1"/>
  <c r="E611" i="1"/>
  <c r="F643" i="1"/>
  <c r="G643" i="1"/>
  <c r="F675" i="1"/>
  <c r="E675" i="1"/>
  <c r="F723" i="1"/>
  <c r="E723" i="1"/>
  <c r="F755" i="1"/>
  <c r="E755" i="1"/>
  <c r="G755" i="1"/>
  <c r="F819" i="1"/>
  <c r="G819" i="1"/>
  <c r="F867" i="1"/>
  <c r="G867" i="1"/>
  <c r="E867" i="1"/>
  <c r="F899" i="1"/>
  <c r="G899" i="1"/>
  <c r="F931" i="1"/>
  <c r="E931" i="1"/>
  <c r="F979" i="1"/>
  <c r="E979" i="1"/>
  <c r="F1011" i="1"/>
  <c r="G1011" i="1"/>
  <c r="E1011" i="1"/>
  <c r="F1075" i="1"/>
  <c r="G1075" i="1"/>
  <c r="F1123" i="1"/>
  <c r="G1123" i="1"/>
  <c r="E1123" i="1"/>
  <c r="F1155" i="1"/>
  <c r="G1155" i="1"/>
  <c r="F1187" i="1"/>
  <c r="E1187" i="1"/>
  <c r="F1219" i="1"/>
  <c r="E1219" i="1"/>
  <c r="F1235" i="1"/>
  <c r="E1235" i="1"/>
  <c r="G1235" i="1"/>
  <c r="F1251" i="1"/>
  <c r="E1251" i="1"/>
  <c r="G1251" i="1"/>
  <c r="F1267" i="1"/>
  <c r="E1267" i="1"/>
  <c r="F1283" i="1"/>
  <c r="E1283" i="1"/>
  <c r="G1283" i="1"/>
  <c r="G1299" i="1"/>
  <c r="F1299" i="1"/>
  <c r="E1299" i="1"/>
  <c r="G1315" i="1"/>
  <c r="F1315" i="1"/>
  <c r="E1315" i="1"/>
  <c r="G1331" i="1"/>
  <c r="F1331" i="1"/>
  <c r="E1331" i="1"/>
  <c r="G1347" i="1"/>
  <c r="F1347" i="1"/>
  <c r="E1347" i="1"/>
  <c r="G1363" i="1"/>
  <c r="F1363" i="1"/>
  <c r="E1363" i="1"/>
  <c r="G1379" i="1"/>
  <c r="F1379" i="1"/>
  <c r="E1379" i="1"/>
  <c r="G1395" i="1"/>
  <c r="F1395" i="1"/>
  <c r="E1395" i="1"/>
  <c r="G1411" i="1"/>
  <c r="F1411" i="1"/>
  <c r="E1411" i="1"/>
  <c r="G1427" i="1"/>
  <c r="F1427" i="1"/>
  <c r="E1427" i="1"/>
  <c r="F1443" i="1"/>
  <c r="G1443" i="1"/>
  <c r="G1459" i="1"/>
  <c r="F1459" i="1"/>
  <c r="E1459" i="1"/>
  <c r="F1475" i="1"/>
  <c r="G1475" i="1"/>
  <c r="F1491" i="1"/>
  <c r="E1491" i="1"/>
  <c r="F1507" i="1"/>
  <c r="G1507" i="1"/>
  <c r="G1523" i="1"/>
  <c r="F1523" i="1"/>
  <c r="E1523" i="1"/>
  <c r="G1555" i="1"/>
  <c r="E1555" i="1"/>
  <c r="F1571" i="1"/>
  <c r="G1571" i="1"/>
  <c r="G1587" i="1"/>
  <c r="F1587" i="1"/>
  <c r="E1587" i="1"/>
  <c r="F1603" i="1"/>
  <c r="E1603" i="1"/>
  <c r="G1619" i="1"/>
  <c r="F1619" i="1"/>
  <c r="E1619" i="1"/>
  <c r="F1635" i="1"/>
  <c r="G1635" i="1"/>
  <c r="E1635" i="1"/>
  <c r="G1651" i="1"/>
  <c r="F1651" i="1"/>
  <c r="E1651" i="1"/>
  <c r="G1667" i="1"/>
  <c r="F1667" i="1"/>
  <c r="F1683" i="1"/>
  <c r="G1683" i="1"/>
  <c r="F1715" i="1"/>
  <c r="G1715" i="1"/>
  <c r="G1731" i="1"/>
  <c r="E1731" i="1"/>
  <c r="F1747" i="1"/>
  <c r="G1747" i="1"/>
  <c r="E1747" i="1"/>
  <c r="E1763" i="1"/>
  <c r="G1763" i="1"/>
  <c r="F1779" i="1"/>
  <c r="G1779" i="1"/>
  <c r="G1811" i="1"/>
  <c r="F1811" i="1"/>
  <c r="E1811" i="1"/>
  <c r="F1843" i="1"/>
  <c r="G1843" i="1"/>
  <c r="G1891" i="1"/>
  <c r="F1891" i="1"/>
  <c r="E1891" i="1"/>
  <c r="G1907" i="1"/>
  <c r="F1907" i="1"/>
  <c r="G1923" i="1"/>
  <c r="F1923" i="1"/>
  <c r="E1923" i="1"/>
  <c r="G1939" i="1"/>
  <c r="F1939" i="1"/>
  <c r="E1939" i="1"/>
  <c r="G1955" i="1"/>
  <c r="E1955" i="1"/>
  <c r="F1955" i="1"/>
  <c r="F1971" i="1"/>
  <c r="E1971" i="1"/>
  <c r="G1971" i="1"/>
  <c r="F1987" i="1"/>
  <c r="E1987" i="1"/>
  <c r="G1987" i="1"/>
  <c r="E2003" i="1"/>
  <c r="F2035" i="1"/>
  <c r="E2035" i="1"/>
  <c r="E2051" i="1"/>
  <c r="G2051" i="1"/>
  <c r="E2067" i="1"/>
  <c r="F2067" i="1"/>
  <c r="G2083" i="1"/>
  <c r="F2083" i="1"/>
  <c r="E2083" i="1"/>
  <c r="F2099" i="1"/>
  <c r="G2099" i="1"/>
  <c r="E2099" i="1"/>
  <c r="G2115" i="1"/>
  <c r="F2115" i="1"/>
  <c r="E2131" i="1"/>
  <c r="G2131" i="1"/>
  <c r="F2131" i="1"/>
  <c r="F2147" i="1"/>
  <c r="G2147" i="1"/>
  <c r="E2147" i="1"/>
  <c r="E2163" i="1"/>
  <c r="F2163" i="1"/>
  <c r="G2163" i="1"/>
  <c r="G2179" i="1"/>
  <c r="F2179" i="1"/>
  <c r="E2179" i="1"/>
  <c r="G2195" i="1"/>
  <c r="E2195" i="1"/>
  <c r="F2211" i="1"/>
  <c r="E2211" i="1"/>
  <c r="G2227" i="1"/>
  <c r="F2227" i="1"/>
  <c r="F2243" i="1"/>
  <c r="E2243" i="1"/>
  <c r="G2259" i="1"/>
  <c r="F2259" i="1"/>
  <c r="E2259" i="1"/>
  <c r="F2275" i="1"/>
  <c r="E2275" i="1"/>
  <c r="G2275" i="1"/>
  <c r="E2291" i="1"/>
  <c r="G2291" i="1"/>
  <c r="F2291" i="1"/>
  <c r="F2307" i="1"/>
  <c r="E2307" i="1"/>
  <c r="G2307" i="1"/>
  <c r="G2323" i="1"/>
  <c r="F2323" i="1"/>
  <c r="E2323" i="1"/>
  <c r="G2339" i="1"/>
  <c r="F2339" i="1"/>
  <c r="G2355" i="1"/>
  <c r="F2355" i="1"/>
  <c r="E2355" i="1"/>
  <c r="E2387" i="1"/>
  <c r="F2387" i="1"/>
  <c r="G2387" i="1"/>
  <c r="F2403" i="1"/>
  <c r="G2403" i="1"/>
  <c r="E2403" i="1"/>
  <c r="G2419" i="1"/>
  <c r="F2419" i="1"/>
  <c r="E2419" i="1"/>
  <c r="G2435" i="1"/>
  <c r="F2435" i="1"/>
  <c r="E2435" i="1"/>
  <c r="G2451" i="1"/>
  <c r="F2451" i="1"/>
  <c r="E2467" i="1"/>
  <c r="G2467" i="1"/>
  <c r="F2467" i="1"/>
  <c r="E2483" i="1"/>
  <c r="F2483" i="1"/>
  <c r="G2483" i="1"/>
  <c r="E2499" i="1"/>
  <c r="G2499" i="1"/>
  <c r="G2515" i="1"/>
  <c r="F2515" i="1"/>
  <c r="E2515" i="1"/>
  <c r="F2531" i="1"/>
  <c r="E2531" i="1"/>
  <c r="E2547" i="1"/>
  <c r="G2547" i="1"/>
  <c r="G2563" i="1"/>
  <c r="F2563" i="1"/>
  <c r="E2563" i="1"/>
  <c r="F2579" i="1"/>
  <c r="E2579" i="1"/>
  <c r="G2579" i="1"/>
  <c r="E2595" i="1"/>
  <c r="F2595" i="1"/>
  <c r="G2595" i="1"/>
  <c r="G2611" i="1"/>
  <c r="F2611" i="1"/>
  <c r="F2627" i="1"/>
  <c r="E2627" i="1"/>
  <c r="G2627" i="1"/>
  <c r="F4" i="1"/>
  <c r="E11" i="1"/>
  <c r="E18" i="1"/>
  <c r="G30" i="1"/>
  <c r="F44" i="1"/>
  <c r="F63" i="1"/>
  <c r="E77" i="1"/>
  <c r="F84" i="1"/>
  <c r="E99" i="1"/>
  <c r="E107" i="1"/>
  <c r="E114" i="1"/>
  <c r="G128" i="1"/>
  <c r="F144" i="1"/>
  <c r="G158" i="1"/>
  <c r="F174" i="1"/>
  <c r="G188" i="1"/>
  <c r="F204" i="1"/>
  <c r="G211" i="1"/>
  <c r="E219" i="1"/>
  <c r="E226" i="1"/>
  <c r="F241" i="1"/>
  <c r="F248" i="1"/>
  <c r="E256" i="1"/>
  <c r="F263" i="1"/>
  <c r="G285" i="1"/>
  <c r="E316" i="1"/>
  <c r="E323" i="1"/>
  <c r="E331" i="1"/>
  <c r="G338" i="1"/>
  <c r="F353" i="1"/>
  <c r="F368" i="1"/>
  <c r="F376" i="1"/>
  <c r="G384" i="1"/>
  <c r="E392" i="1"/>
  <c r="G400" i="1"/>
  <c r="E417" i="1"/>
  <c r="F424" i="1"/>
  <c r="E433" i="1"/>
  <c r="F449" i="1"/>
  <c r="G465" i="1"/>
  <c r="E475" i="1"/>
  <c r="F491" i="1"/>
  <c r="G508" i="1"/>
  <c r="F561" i="1"/>
  <c r="G577" i="1"/>
  <c r="F587" i="1"/>
  <c r="E595" i="1"/>
  <c r="E604" i="1"/>
  <c r="E621" i="1"/>
  <c r="E630" i="1"/>
  <c r="E639" i="1"/>
  <c r="F673" i="1"/>
  <c r="E691" i="1"/>
  <c r="G707" i="1"/>
  <c r="E717" i="1"/>
  <c r="E733" i="1"/>
  <c r="E768" i="1"/>
  <c r="F785" i="1"/>
  <c r="E803" i="1"/>
  <c r="G811" i="1"/>
  <c r="E820" i="1"/>
  <c r="E829" i="1"/>
  <c r="F845" i="1"/>
  <c r="E864" i="1"/>
  <c r="F881" i="1"/>
  <c r="E915" i="1"/>
  <c r="G923" i="1"/>
  <c r="F941" i="1"/>
  <c r="E976" i="1"/>
  <c r="E984" i="1"/>
  <c r="F993" i="1"/>
  <c r="F1019" i="1"/>
  <c r="E1027" i="1"/>
  <c r="G1035" i="1"/>
  <c r="F1053" i="1"/>
  <c r="E1062" i="1"/>
  <c r="E1072" i="1"/>
  <c r="E1088" i="1"/>
  <c r="G1105" i="1"/>
  <c r="F1122" i="1"/>
  <c r="G1131" i="1"/>
  <c r="G1139" i="1"/>
  <c r="F1148" i="1"/>
  <c r="F1165" i="1"/>
  <c r="E1174" i="1"/>
  <c r="E1184" i="1"/>
  <c r="F1200" i="1"/>
  <c r="F1231" i="1"/>
  <c r="E1245" i="1"/>
  <c r="G1255" i="1"/>
  <c r="E1268" i="1"/>
  <c r="F1281" i="1"/>
  <c r="E1293" i="1"/>
  <c r="F1345" i="1"/>
  <c r="G1371" i="1"/>
  <c r="F1414" i="1"/>
  <c r="E1428" i="1"/>
  <c r="F1442" i="1"/>
  <c r="F1460" i="1"/>
  <c r="G1538" i="1"/>
  <c r="F1555" i="1"/>
  <c r="F1575" i="1"/>
  <c r="F1596" i="1"/>
  <c r="F1612" i="1"/>
  <c r="G1688" i="1"/>
  <c r="E1710" i="1"/>
  <c r="G1728" i="1"/>
  <c r="F1794" i="1"/>
  <c r="E1859" i="1"/>
  <c r="F1876" i="1"/>
  <c r="F1927" i="1"/>
  <c r="F1950" i="1"/>
  <c r="E1972" i="1"/>
  <c r="G1996" i="1"/>
  <c r="G2018" i="1"/>
  <c r="E2094" i="1"/>
  <c r="E2146" i="1"/>
  <c r="F2174" i="1"/>
  <c r="G2243" i="1"/>
  <c r="F2272" i="1"/>
  <c r="G2310" i="1"/>
  <c r="F2575" i="1"/>
  <c r="G62" i="1"/>
  <c r="G172" i="1"/>
  <c r="G269" i="1"/>
  <c r="G576" i="1"/>
  <c r="E603" i="1"/>
  <c r="G672" i="1"/>
  <c r="F732" i="1"/>
  <c r="F827" i="1"/>
  <c r="G862" i="1"/>
  <c r="G940" i="1"/>
  <c r="E957" i="1"/>
  <c r="E1199" i="1"/>
  <c r="F1229" i="1"/>
  <c r="F1344" i="1"/>
  <c r="G1409" i="1"/>
  <c r="F1457" i="1"/>
  <c r="G1553" i="1"/>
  <c r="F1628" i="1"/>
  <c r="E1809" i="1"/>
  <c r="E2015" i="1"/>
  <c r="G100" i="1"/>
  <c r="F100" i="1"/>
  <c r="E100" i="1"/>
  <c r="G356" i="1"/>
  <c r="F356" i="1"/>
  <c r="E356" i="1"/>
  <c r="G500" i="1"/>
  <c r="E500" i="1"/>
  <c r="G644" i="1"/>
  <c r="F644" i="1"/>
  <c r="E644" i="1"/>
  <c r="G676" i="1"/>
  <c r="F676" i="1"/>
  <c r="G756" i="1"/>
  <c r="E756" i="1"/>
  <c r="G852" i="1"/>
  <c r="F852" i="1"/>
  <c r="G1012" i="1"/>
  <c r="E1012" i="1"/>
  <c r="G1188" i="1"/>
  <c r="F1188" i="1"/>
  <c r="G1636" i="1"/>
  <c r="F1636" i="1"/>
  <c r="F1732" i="1"/>
  <c r="E1732" i="1"/>
  <c r="G1732" i="1"/>
  <c r="G1748" i="1"/>
  <c r="F1748" i="1"/>
  <c r="E1748" i="1"/>
  <c r="G1780" i="1"/>
  <c r="F1780" i="1"/>
  <c r="E1780" i="1"/>
  <c r="G1924" i="1"/>
  <c r="F1924" i="1"/>
  <c r="E1924" i="1"/>
  <c r="F1956" i="1"/>
  <c r="E1956" i="1"/>
  <c r="G1956" i="1"/>
  <c r="F2004" i="1"/>
  <c r="E2004" i="1"/>
  <c r="G2004" i="1"/>
  <c r="G2036" i="1"/>
  <c r="F2036" i="1"/>
  <c r="E2036" i="1"/>
  <c r="E2084" i="1"/>
  <c r="G2084" i="1"/>
  <c r="F2084" i="1"/>
  <c r="G2116" i="1"/>
  <c r="E2116" i="1"/>
  <c r="G2164" i="1"/>
  <c r="F2164" i="1"/>
  <c r="E2164" i="1"/>
  <c r="F2212" i="1"/>
  <c r="G2212" i="1"/>
  <c r="E2260" i="1"/>
  <c r="G2260" i="1"/>
  <c r="F2260" i="1"/>
  <c r="G2276" i="1"/>
  <c r="F2276" i="1"/>
  <c r="G2324" i="1"/>
  <c r="E2324" i="1"/>
  <c r="F2324" i="1"/>
  <c r="G2372" i="1"/>
  <c r="F2372" i="1"/>
  <c r="G2420" i="1"/>
  <c r="F2420" i="1"/>
  <c r="E2420" i="1"/>
  <c r="E2564" i="1"/>
  <c r="G2564" i="1"/>
  <c r="G2596" i="1"/>
  <c r="F2596" i="1"/>
  <c r="E2596" i="1"/>
  <c r="F2612" i="1"/>
  <c r="G2612" i="1"/>
  <c r="F18" i="1"/>
  <c r="G44" i="1"/>
  <c r="F77" i="1"/>
  <c r="E92" i="1"/>
  <c r="F107" i="1"/>
  <c r="F114" i="1"/>
  <c r="F129" i="1"/>
  <c r="E159" i="1"/>
  <c r="G174" i="1"/>
  <c r="F219" i="1"/>
  <c r="F316" i="1"/>
  <c r="F331" i="1"/>
  <c r="F369" i="1"/>
  <c r="E640" i="1"/>
  <c r="F656" i="1"/>
  <c r="E700" i="1"/>
  <c r="F717" i="1"/>
  <c r="E752" i="1"/>
  <c r="E812" i="1"/>
  <c r="F846" i="1"/>
  <c r="E898" i="1"/>
  <c r="E924" i="1"/>
  <c r="F960" i="1"/>
  <c r="F1010" i="1"/>
  <c r="G1019" i="1"/>
  <c r="E1036" i="1"/>
  <c r="E1106" i="1"/>
  <c r="E1124" i="1"/>
  <c r="E1140" i="1"/>
  <c r="G1148" i="1"/>
  <c r="G1231" i="1"/>
  <c r="G1281" i="1"/>
  <c r="F1293" i="1"/>
  <c r="G1442" i="1"/>
  <c r="E1518" i="1"/>
  <c r="E1632" i="1"/>
  <c r="G1972" i="1"/>
  <c r="E1997" i="1"/>
  <c r="F2094" i="1"/>
  <c r="G2146" i="1"/>
  <c r="E2209" i="1"/>
  <c r="F2317" i="1"/>
  <c r="E2462" i="1"/>
  <c r="E45" i="1"/>
  <c r="E145" i="1"/>
  <c r="F212" i="1"/>
  <c r="E235" i="1"/>
  <c r="G256" i="1"/>
  <c r="G417" i="1"/>
  <c r="E528" i="1"/>
  <c r="G605" i="1"/>
  <c r="G656" i="1"/>
  <c r="G733" i="1"/>
  <c r="E786" i="1"/>
  <c r="E804" i="1"/>
  <c r="G829" i="1"/>
  <c r="G864" i="1"/>
  <c r="E882" i="1"/>
  <c r="E908" i="1"/>
  <c r="F924" i="1"/>
  <c r="E1028" i="1"/>
  <c r="F1132" i="1"/>
  <c r="F1201" i="1"/>
  <c r="E1307" i="1"/>
  <c r="E1348" i="1"/>
  <c r="F1500" i="1"/>
  <c r="F1556" i="1"/>
  <c r="E1711" i="1"/>
  <c r="F1839" i="1"/>
  <c r="G1906" i="1"/>
  <c r="G6" i="1"/>
  <c r="G2642" i="1" s="1"/>
  <c r="F6" i="1"/>
  <c r="G38" i="1"/>
  <c r="F38" i="1"/>
  <c r="G118" i="1"/>
  <c r="F118" i="1"/>
  <c r="G246" i="1"/>
  <c r="F246" i="1"/>
  <c r="F454" i="1"/>
  <c r="E454" i="1"/>
  <c r="G486" i="1"/>
  <c r="F486" i="1"/>
  <c r="G598" i="1"/>
  <c r="F598" i="1"/>
  <c r="E598" i="1"/>
  <c r="F710" i="1"/>
  <c r="E710" i="1"/>
  <c r="G742" i="1"/>
  <c r="F742" i="1"/>
  <c r="G854" i="1"/>
  <c r="E854" i="1"/>
  <c r="F854" i="1"/>
  <c r="F966" i="1"/>
  <c r="E966" i="1"/>
  <c r="F998" i="1"/>
  <c r="G998" i="1"/>
  <c r="E1222" i="1"/>
  <c r="G1222" i="1"/>
  <c r="E1270" i="1"/>
  <c r="G1270" i="1"/>
  <c r="F1318" i="1"/>
  <c r="E1318" i="1"/>
  <c r="E1350" i="1"/>
  <c r="F1350" i="1"/>
  <c r="E1366" i="1"/>
  <c r="G1366" i="1"/>
  <c r="F1382" i="1"/>
  <c r="E1382" i="1"/>
  <c r="F1446" i="1"/>
  <c r="E1446" i="1"/>
  <c r="F1462" i="1"/>
  <c r="E1462" i="1"/>
  <c r="G1462" i="1"/>
  <c r="F1478" i="1"/>
  <c r="E1478" i="1"/>
  <c r="G1478" i="1"/>
  <c r="F1494" i="1"/>
  <c r="E1494" i="1"/>
  <c r="F1510" i="1"/>
  <c r="E1510" i="1"/>
  <c r="G1510" i="1"/>
  <c r="F1526" i="1"/>
  <c r="E1526" i="1"/>
  <c r="F1542" i="1"/>
  <c r="E1542" i="1"/>
  <c r="G1542" i="1"/>
  <c r="F1558" i="1"/>
  <c r="E1558" i="1"/>
  <c r="F1574" i="1"/>
  <c r="E1574" i="1"/>
  <c r="F1590" i="1"/>
  <c r="E1590" i="1"/>
  <c r="G1590" i="1"/>
  <c r="F1606" i="1"/>
  <c r="E1606" i="1"/>
  <c r="G1606" i="1"/>
  <c r="F1622" i="1"/>
  <c r="E1622" i="1"/>
  <c r="F1638" i="1"/>
  <c r="E1638" i="1"/>
  <c r="G1638" i="1"/>
  <c r="F1654" i="1"/>
  <c r="E1654" i="1"/>
  <c r="F1670" i="1"/>
  <c r="E1670" i="1"/>
  <c r="F1686" i="1"/>
  <c r="E1686" i="1"/>
  <c r="G1686" i="1"/>
  <c r="F1702" i="1"/>
  <c r="E1702" i="1"/>
  <c r="E1718" i="1"/>
  <c r="F1718" i="1"/>
  <c r="G1734" i="1"/>
  <c r="F1734" i="1"/>
  <c r="F1750" i="1"/>
  <c r="E1750" i="1"/>
  <c r="F1782" i="1"/>
  <c r="E1782" i="1"/>
  <c r="G1798" i="1"/>
  <c r="F1798" i="1"/>
  <c r="E1798" i="1"/>
  <c r="F1814" i="1"/>
  <c r="E1814" i="1"/>
  <c r="G1830" i="1"/>
  <c r="F1830" i="1"/>
  <c r="E1830" i="1"/>
  <c r="E1846" i="1"/>
  <c r="G1846" i="1"/>
  <c r="F1846" i="1"/>
  <c r="G1862" i="1"/>
  <c r="F1862" i="1"/>
  <c r="F1878" i="1"/>
  <c r="E1878" i="1"/>
  <c r="G1878" i="1"/>
  <c r="F1894" i="1"/>
  <c r="G1894" i="1"/>
  <c r="G1910" i="1"/>
  <c r="F1910" i="1"/>
  <c r="E1942" i="1"/>
  <c r="F1942" i="1"/>
  <c r="G1958" i="1"/>
  <c r="E1958" i="1"/>
  <c r="F1958" i="1"/>
  <c r="E1974" i="1"/>
  <c r="G1974" i="1"/>
  <c r="F1974" i="1"/>
  <c r="F1990" i="1"/>
  <c r="G1990" i="1"/>
  <c r="E1990" i="1"/>
  <c r="E2022" i="1"/>
  <c r="G2022" i="1"/>
  <c r="G2038" i="1"/>
  <c r="F2038" i="1"/>
  <c r="E2054" i="1"/>
  <c r="F2054" i="1"/>
  <c r="G2054" i="1"/>
  <c r="F2070" i="1"/>
  <c r="E2070" i="1"/>
  <c r="E2086" i="1"/>
  <c r="F2086" i="1"/>
  <c r="F2102" i="1"/>
  <c r="E2102" i="1"/>
  <c r="G2102" i="1"/>
  <c r="G2118" i="1"/>
  <c r="E2118" i="1"/>
  <c r="F2118" i="1"/>
  <c r="G2134" i="1"/>
  <c r="F2134" i="1"/>
  <c r="G2150" i="1"/>
  <c r="F2150" i="1"/>
  <c r="E2150" i="1"/>
  <c r="E2166" i="1"/>
  <c r="G2166" i="1"/>
  <c r="F2182" i="1"/>
  <c r="E2182" i="1"/>
  <c r="G2182" i="1"/>
  <c r="G2198" i="1"/>
  <c r="F2198" i="1"/>
  <c r="E2198" i="1"/>
  <c r="G2214" i="1"/>
  <c r="F2214" i="1"/>
  <c r="E2214" i="1"/>
  <c r="F2230" i="1"/>
  <c r="E2230" i="1"/>
  <c r="G2230" i="1"/>
  <c r="G2246" i="1"/>
  <c r="F2246" i="1"/>
  <c r="E2278" i="1"/>
  <c r="G2278" i="1"/>
  <c r="F2278" i="1"/>
  <c r="G2294" i="1"/>
  <c r="F2294" i="1"/>
  <c r="G2326" i="1"/>
  <c r="E2326" i="1"/>
  <c r="F2326" i="1"/>
  <c r="F2342" i="1"/>
  <c r="G2342" i="1"/>
  <c r="E2358" i="1"/>
  <c r="G2358" i="1"/>
  <c r="F2358" i="1"/>
  <c r="F2390" i="1"/>
  <c r="E2390" i="1"/>
  <c r="F2406" i="1"/>
  <c r="E2406" i="1"/>
  <c r="G2406" i="1"/>
  <c r="G2422" i="1"/>
  <c r="F2422" i="1"/>
  <c r="G2438" i="1"/>
  <c r="F2438" i="1"/>
  <c r="G2454" i="1"/>
  <c r="F2454" i="1"/>
  <c r="E2454" i="1"/>
  <c r="G2470" i="1"/>
  <c r="F2470" i="1"/>
  <c r="E2470" i="1"/>
  <c r="E2486" i="1"/>
  <c r="G2486" i="1"/>
  <c r="F2486" i="1"/>
  <c r="E2502" i="1"/>
  <c r="F2502" i="1"/>
  <c r="E2518" i="1"/>
  <c r="F2518" i="1"/>
  <c r="G2518" i="1"/>
  <c r="G2534" i="1"/>
  <c r="F2534" i="1"/>
  <c r="E2534" i="1"/>
  <c r="G2550" i="1"/>
  <c r="F2550" i="1"/>
  <c r="E2550" i="1"/>
  <c r="G2566" i="1"/>
  <c r="F2566" i="1"/>
  <c r="E2566" i="1"/>
  <c r="G2582" i="1"/>
  <c r="F2582" i="1"/>
  <c r="E2598" i="1"/>
  <c r="G2598" i="1"/>
  <c r="F2614" i="1"/>
  <c r="E2614" i="1"/>
  <c r="E2630" i="1"/>
  <c r="G2630" i="1"/>
  <c r="F2630" i="1"/>
  <c r="G12" i="1"/>
  <c r="E19" i="1"/>
  <c r="E32" i="1"/>
  <c r="F45" i="1"/>
  <c r="G64" i="1"/>
  <c r="F78" i="1"/>
  <c r="E93" i="1"/>
  <c r="E108" i="1"/>
  <c r="E115" i="1"/>
  <c r="E130" i="1"/>
  <c r="F145" i="1"/>
  <c r="F152" i="1"/>
  <c r="F160" i="1"/>
  <c r="E168" i="1"/>
  <c r="G175" i="1"/>
  <c r="F190" i="1"/>
  <c r="F198" i="1"/>
  <c r="F205" i="1"/>
  <c r="E220" i="1"/>
  <c r="G227" i="1"/>
  <c r="F235" i="1"/>
  <c r="F242" i="1"/>
  <c r="F257" i="1"/>
  <c r="G272" i="1"/>
  <c r="G302" i="1"/>
  <c r="E310" i="1"/>
  <c r="E317" i="1"/>
  <c r="G332" i="1"/>
  <c r="E340" i="1"/>
  <c r="F347" i="1"/>
  <c r="G354" i="1"/>
  <c r="E370" i="1"/>
  <c r="G385" i="1"/>
  <c r="F402" i="1"/>
  <c r="E418" i="1"/>
  <c r="G434" i="1"/>
  <c r="E443" i="1"/>
  <c r="F450" i="1"/>
  <c r="E468" i="1"/>
  <c r="E476" i="1"/>
  <c r="E484" i="1"/>
  <c r="G493" i="1"/>
  <c r="F502" i="1"/>
  <c r="G509" i="1"/>
  <c r="G518" i="1"/>
  <c r="F528" i="1"/>
  <c r="E536" i="1"/>
  <c r="F562" i="1"/>
  <c r="E571" i="1"/>
  <c r="E580" i="1"/>
  <c r="F588" i="1"/>
  <c r="F606" i="1"/>
  <c r="E632" i="1"/>
  <c r="G640" i="1"/>
  <c r="F648" i="1"/>
  <c r="E658" i="1"/>
  <c r="F674" i="1"/>
  <c r="F684" i="1"/>
  <c r="F692" i="1"/>
  <c r="G700" i="1"/>
  <c r="F718" i="1"/>
  <c r="E744" i="1"/>
  <c r="G752" i="1"/>
  <c r="E770" i="1"/>
  <c r="F786" i="1"/>
  <c r="F796" i="1"/>
  <c r="F804" i="1"/>
  <c r="G812" i="1"/>
  <c r="F822" i="1"/>
  <c r="F830" i="1"/>
  <c r="F856" i="1"/>
  <c r="E865" i="1"/>
  <c r="F882" i="1"/>
  <c r="E891" i="1"/>
  <c r="E899" i="1"/>
  <c r="F908" i="1"/>
  <c r="F916" i="1"/>
  <c r="E925" i="1"/>
  <c r="G942" i="1"/>
  <c r="E961" i="1"/>
  <c r="F968" i="1"/>
  <c r="E977" i="1"/>
  <c r="F994" i="1"/>
  <c r="E1003" i="1"/>
  <c r="F1012" i="1"/>
  <c r="F1020" i="1"/>
  <c r="F1028" i="1"/>
  <c r="G1054" i="1"/>
  <c r="E1073" i="1"/>
  <c r="F1080" i="1"/>
  <c r="F1089" i="1"/>
  <c r="E1099" i="1"/>
  <c r="G1106" i="1"/>
  <c r="G1115" i="1"/>
  <c r="G1132" i="1"/>
  <c r="G1150" i="1"/>
  <c r="G1166" i="1"/>
  <c r="E1185" i="1"/>
  <c r="G1202" i="1"/>
  <c r="E1212" i="1"/>
  <c r="G1246" i="1"/>
  <c r="F1270" i="1"/>
  <c r="F1284" i="1"/>
  <c r="E1295" i="1"/>
  <c r="G1307" i="1"/>
  <c r="G1348" i="1"/>
  <c r="F1362" i="1"/>
  <c r="E1387" i="1"/>
  <c r="G1521" i="1"/>
  <c r="G1558" i="1"/>
  <c r="F1597" i="1"/>
  <c r="F1614" i="1"/>
  <c r="G1634" i="1"/>
  <c r="G1654" i="1"/>
  <c r="F1711" i="1"/>
  <c r="F1730" i="1"/>
  <c r="F1776" i="1"/>
  <c r="F1795" i="1"/>
  <c r="G1816" i="1"/>
  <c r="E1907" i="1"/>
  <c r="E1952" i="1"/>
  <c r="E1999" i="1"/>
  <c r="E2096" i="1"/>
  <c r="E2176" i="1"/>
  <c r="G2211" i="1"/>
  <c r="E2246" i="1"/>
  <c r="F2318" i="1"/>
  <c r="F2427" i="1"/>
  <c r="F2468" i="1"/>
  <c r="F2547" i="1"/>
  <c r="G539" i="1"/>
  <c r="F539" i="1"/>
  <c r="E539" i="1"/>
  <c r="F939" i="1"/>
  <c r="G939" i="1"/>
  <c r="G1579" i="1"/>
  <c r="F1579" i="1"/>
  <c r="E1579" i="1"/>
  <c r="E1787" i="1"/>
  <c r="F1787" i="1"/>
  <c r="G1787" i="1"/>
  <c r="F2075" i="1"/>
  <c r="G2075" i="1"/>
  <c r="G2171" i="1"/>
  <c r="F2171" i="1"/>
  <c r="E2171" i="1"/>
  <c r="G2267" i="1"/>
  <c r="F2267" i="1"/>
  <c r="E2347" i="1"/>
  <c r="F2347" i="1"/>
  <c r="E2395" i="1"/>
  <c r="G2395" i="1"/>
  <c r="F2395" i="1"/>
  <c r="E2443" i="1"/>
  <c r="F2443" i="1"/>
  <c r="E2491" i="1"/>
  <c r="G2491" i="1"/>
  <c r="F2491" i="1"/>
  <c r="E2539" i="1"/>
  <c r="G2539" i="1"/>
  <c r="F2539" i="1"/>
  <c r="E2587" i="1"/>
  <c r="F2587" i="1"/>
  <c r="E2635" i="1"/>
  <c r="G2635" i="1"/>
  <c r="F2635" i="1"/>
  <c r="F267" i="1"/>
  <c r="E859" i="1"/>
  <c r="E1067" i="1"/>
  <c r="F1083" i="1"/>
  <c r="E1867" i="1"/>
  <c r="G2107" i="1"/>
  <c r="F572" i="1"/>
  <c r="E572" i="1"/>
  <c r="G716" i="1"/>
  <c r="F716" i="1"/>
  <c r="E716" i="1"/>
  <c r="G1532" i="1"/>
  <c r="E1532" i="1"/>
  <c r="G1724" i="1"/>
  <c r="F1724" i="1"/>
  <c r="E1724" i="1"/>
  <c r="G1884" i="1"/>
  <c r="F1884" i="1"/>
  <c r="E1884" i="1"/>
  <c r="G2204" i="1"/>
  <c r="F2204" i="1"/>
  <c r="E2204" i="1"/>
  <c r="G2348" i="1"/>
  <c r="F2348" i="1"/>
  <c r="E2348" i="1"/>
  <c r="G2476" i="1"/>
  <c r="F2476" i="1"/>
  <c r="G2572" i="1"/>
  <c r="F2572" i="1"/>
  <c r="E2572" i="1"/>
  <c r="E156" i="1"/>
  <c r="F764" i="1"/>
  <c r="E843" i="1"/>
  <c r="E1227" i="1"/>
  <c r="F301" i="1"/>
  <c r="E301" i="1"/>
  <c r="G381" i="1"/>
  <c r="F381" i="1"/>
  <c r="G525" i="1"/>
  <c r="F525" i="1"/>
  <c r="G893" i="1"/>
  <c r="F893" i="1"/>
  <c r="E893" i="1"/>
  <c r="G1037" i="1"/>
  <c r="F1037" i="1"/>
  <c r="G1149" i="1"/>
  <c r="F1149" i="1"/>
  <c r="E1149" i="1"/>
  <c r="G1309" i="1"/>
  <c r="E1309" i="1"/>
  <c r="F1309" i="1"/>
  <c r="G1325" i="1"/>
  <c r="F1325" i="1"/>
  <c r="E1325" i="1"/>
  <c r="G1357" i="1"/>
  <c r="E1357" i="1"/>
  <c r="G1389" i="1"/>
  <c r="F1389" i="1"/>
  <c r="E1389" i="1"/>
  <c r="G1421" i="1"/>
  <c r="E1421" i="1"/>
  <c r="E1453" i="1"/>
  <c r="G1453" i="1"/>
  <c r="E1517" i="1"/>
  <c r="F1517" i="1"/>
  <c r="E1533" i="1"/>
  <c r="G1533" i="1"/>
  <c r="F1533" i="1"/>
  <c r="G1613" i="1"/>
  <c r="E1613" i="1"/>
  <c r="E1677" i="1"/>
  <c r="G1677" i="1"/>
  <c r="F1677" i="1"/>
  <c r="G1709" i="1"/>
  <c r="F1709" i="1"/>
  <c r="E1709" i="1"/>
  <c r="E1757" i="1"/>
  <c r="G1757" i="1"/>
  <c r="G1805" i="1"/>
  <c r="F1805" i="1"/>
  <c r="E1805" i="1"/>
  <c r="G1853" i="1"/>
  <c r="E1853" i="1"/>
  <c r="F1853" i="1"/>
  <c r="G1901" i="1"/>
  <c r="E1901" i="1"/>
  <c r="G1949" i="1"/>
  <c r="F1949" i="1"/>
  <c r="E1949" i="1"/>
  <c r="G1981" i="1"/>
  <c r="F1981" i="1"/>
  <c r="E1981" i="1"/>
  <c r="G2029" i="1"/>
  <c r="F2029" i="1"/>
  <c r="E2029" i="1"/>
  <c r="G2045" i="1"/>
  <c r="F2045" i="1"/>
  <c r="F2077" i="1"/>
  <c r="E2077" i="1"/>
  <c r="E2125" i="1"/>
  <c r="G2125" i="1"/>
  <c r="G2173" i="1"/>
  <c r="F2173" i="1"/>
  <c r="F2205" i="1"/>
  <c r="E2205" i="1"/>
  <c r="G2205" i="1"/>
  <c r="G2301" i="1"/>
  <c r="F2301" i="1"/>
  <c r="E2301" i="1"/>
  <c r="F2349" i="1"/>
  <c r="E2349" i="1"/>
  <c r="G2381" i="1"/>
  <c r="F2381" i="1"/>
  <c r="E2381" i="1"/>
  <c r="G2445" i="1"/>
  <c r="F2445" i="1"/>
  <c r="E2445" i="1"/>
  <c r="G2557" i="1"/>
  <c r="F2557" i="1"/>
  <c r="E2557" i="1"/>
  <c r="G2621" i="1"/>
  <c r="E2621" i="1"/>
  <c r="G28" i="1"/>
  <c r="F397" i="1"/>
  <c r="E523" i="1"/>
  <c r="E973" i="1"/>
  <c r="E526" i="1"/>
  <c r="F526" i="1"/>
  <c r="E622" i="1"/>
  <c r="G622" i="1"/>
  <c r="E734" i="1"/>
  <c r="F734" i="1"/>
  <c r="F1294" i="1"/>
  <c r="E1294" i="1"/>
  <c r="F1534" i="1"/>
  <c r="E1534" i="1"/>
  <c r="G1534" i="1"/>
  <c r="F1726" i="1"/>
  <c r="E1726" i="1"/>
  <c r="G1934" i="1"/>
  <c r="E1934" i="1"/>
  <c r="G2142" i="1"/>
  <c r="F2142" i="1"/>
  <c r="E2142" i="1"/>
  <c r="E2542" i="1"/>
  <c r="G2542" i="1"/>
  <c r="F2542" i="1"/>
  <c r="G2622" i="1"/>
  <c r="F2622" i="1"/>
  <c r="G126" i="1"/>
  <c r="F141" i="1"/>
  <c r="F238" i="1"/>
  <c r="F365" i="1"/>
  <c r="F382" i="1"/>
  <c r="G557" i="1"/>
  <c r="G635" i="1"/>
  <c r="F877" i="1"/>
  <c r="F1102" i="1"/>
  <c r="G1197" i="1"/>
  <c r="G1227" i="1"/>
  <c r="E1355" i="1"/>
  <c r="G1549" i="1"/>
  <c r="G1963" i="1"/>
  <c r="E2109" i="1"/>
  <c r="F287" i="1"/>
  <c r="G287" i="1"/>
  <c r="G495" i="1"/>
  <c r="F495" i="1"/>
  <c r="G703" i="1"/>
  <c r="F703" i="1"/>
  <c r="E703" i="1"/>
  <c r="G879" i="1"/>
  <c r="F879" i="1"/>
  <c r="G1007" i="1"/>
  <c r="F1007" i="1"/>
  <c r="G1183" i="1"/>
  <c r="F1183" i="1"/>
  <c r="F1551" i="1"/>
  <c r="G1551" i="1"/>
  <c r="E1551" i="1"/>
  <c r="G1759" i="1"/>
  <c r="F1759" i="1"/>
  <c r="G2175" i="1"/>
  <c r="F2175" i="1"/>
  <c r="G2335" i="1"/>
  <c r="F2335" i="1"/>
  <c r="F2447" i="1"/>
  <c r="G2447" i="1"/>
  <c r="E2447" i="1"/>
  <c r="G2543" i="1"/>
  <c r="F2543" i="1"/>
  <c r="E2543" i="1"/>
  <c r="E157" i="1"/>
  <c r="F254" i="1"/>
  <c r="G365" i="1"/>
  <c r="F398" i="1"/>
  <c r="G430" i="1"/>
  <c r="F507" i="1"/>
  <c r="G861" i="1"/>
  <c r="E1052" i="1"/>
  <c r="E1164" i="1"/>
  <c r="F1180" i="1"/>
  <c r="E1455" i="1"/>
  <c r="G1726" i="1"/>
  <c r="G112" i="1"/>
  <c r="F112" i="1"/>
  <c r="G240" i="1"/>
  <c r="F240" i="1"/>
  <c r="G736" i="1"/>
  <c r="E736" i="1"/>
  <c r="F736" i="1"/>
  <c r="F848" i="1"/>
  <c r="E848" i="1"/>
  <c r="G1136" i="1"/>
  <c r="F1136" i="1"/>
  <c r="G1360" i="1"/>
  <c r="F1360" i="1"/>
  <c r="E1360" i="1"/>
  <c r="G1456" i="1"/>
  <c r="F1456" i="1"/>
  <c r="G1488" i="1"/>
  <c r="F1488" i="1"/>
  <c r="E1488" i="1"/>
  <c r="G1536" i="1"/>
  <c r="F1536" i="1"/>
  <c r="G1568" i="1"/>
  <c r="F1568" i="1"/>
  <c r="G1616" i="1"/>
  <c r="F1616" i="1"/>
  <c r="E1616" i="1"/>
  <c r="G1648" i="1"/>
  <c r="F1648" i="1"/>
  <c r="E1648" i="1"/>
  <c r="G1680" i="1"/>
  <c r="F1680" i="1"/>
  <c r="E1680" i="1"/>
  <c r="E1712" i="1"/>
  <c r="F1712" i="1"/>
  <c r="F1744" i="1"/>
  <c r="E1744" i="1"/>
  <c r="G1760" i="1"/>
  <c r="E1760" i="1"/>
  <c r="G1792" i="1"/>
  <c r="F1792" i="1"/>
  <c r="E1792" i="1"/>
  <c r="E1840" i="1"/>
  <c r="G1840" i="1"/>
  <c r="F1872" i="1"/>
  <c r="E1872" i="1"/>
  <c r="G1872" i="1"/>
  <c r="G1920" i="1"/>
  <c r="F1920" i="1"/>
  <c r="E1920" i="1"/>
  <c r="G1968" i="1"/>
  <c r="E1968" i="1"/>
  <c r="F1984" i="1"/>
  <c r="E1984" i="1"/>
  <c r="E2016" i="1"/>
  <c r="G2016" i="1"/>
  <c r="G2144" i="1"/>
  <c r="F2144" i="1"/>
  <c r="E2144" i="1"/>
  <c r="G2208" i="1"/>
  <c r="F2208" i="1"/>
  <c r="E2208" i="1"/>
  <c r="G2256" i="1"/>
  <c r="F2256" i="1"/>
  <c r="E2256" i="1"/>
  <c r="G2304" i="1"/>
  <c r="F2304" i="1"/>
  <c r="F2352" i="1"/>
  <c r="E2352" i="1"/>
  <c r="G2352" i="1"/>
  <c r="F2400" i="1"/>
  <c r="G2400" i="1"/>
  <c r="F2448" i="1"/>
  <c r="E2448" i="1"/>
  <c r="F2576" i="1"/>
  <c r="G2576" i="1"/>
  <c r="E2576" i="1"/>
  <c r="F2624" i="1"/>
  <c r="G2624" i="1"/>
  <c r="E2624" i="1"/>
  <c r="G127" i="1"/>
  <c r="F142" i="1"/>
  <c r="F157" i="1"/>
  <c r="F172" i="1"/>
  <c r="G187" i="1"/>
  <c r="G254" i="1"/>
  <c r="F269" i="1"/>
  <c r="E315" i="1"/>
  <c r="E383" i="1"/>
  <c r="G507" i="1"/>
  <c r="E524" i="1"/>
  <c r="G765" i="1"/>
  <c r="F940" i="1"/>
  <c r="F1086" i="1"/>
  <c r="E1147" i="1"/>
  <c r="G1198" i="1"/>
  <c r="F1278" i="1"/>
  <c r="F33" i="1"/>
  <c r="E33" i="1"/>
  <c r="G545" i="1"/>
  <c r="F545" i="1"/>
  <c r="G801" i="1"/>
  <c r="F801" i="1"/>
  <c r="G1233" i="1"/>
  <c r="F1233" i="1"/>
  <c r="E1361" i="1"/>
  <c r="G1361" i="1"/>
  <c r="E1505" i="1"/>
  <c r="G1505" i="1"/>
  <c r="F1505" i="1"/>
  <c r="E1569" i="1"/>
  <c r="G1569" i="1"/>
  <c r="G1713" i="1"/>
  <c r="F1713" i="1"/>
  <c r="E1713" i="1"/>
  <c r="G1777" i="1"/>
  <c r="F1777" i="1"/>
  <c r="G1841" i="1"/>
  <c r="F1841" i="1"/>
  <c r="E1841" i="1"/>
  <c r="F1889" i="1"/>
  <c r="G1889" i="1"/>
  <c r="F1937" i="1"/>
  <c r="E1937" i="1"/>
  <c r="G1937" i="1"/>
  <c r="F1969" i="1"/>
  <c r="E1969" i="1"/>
  <c r="G1969" i="1"/>
  <c r="E2033" i="1"/>
  <c r="G2033" i="1"/>
  <c r="E2113" i="1"/>
  <c r="F2113" i="1"/>
  <c r="G2193" i="1"/>
  <c r="E2193" i="1"/>
  <c r="G2257" i="1"/>
  <c r="F2257" i="1"/>
  <c r="G2321" i="1"/>
  <c r="E2321" i="1"/>
  <c r="G2369" i="1"/>
  <c r="E2369" i="1"/>
  <c r="F2369" i="1"/>
  <c r="G2417" i="1"/>
  <c r="E2417" i="1"/>
  <c r="G2449" i="1"/>
  <c r="F2449" i="1"/>
  <c r="E2449" i="1"/>
  <c r="G2497" i="1"/>
  <c r="F2497" i="1"/>
  <c r="E2497" i="1"/>
  <c r="G2545" i="1"/>
  <c r="F2545" i="1"/>
  <c r="E2545" i="1"/>
  <c r="G2577" i="1"/>
  <c r="E2577" i="1"/>
  <c r="F2577" i="1"/>
  <c r="G2625" i="1"/>
  <c r="E2625" i="1"/>
  <c r="F2625" i="1"/>
  <c r="F76" i="1"/>
  <c r="E240" i="1"/>
  <c r="G352" i="1"/>
  <c r="E432" i="1"/>
  <c r="G448" i="1"/>
  <c r="G524" i="1"/>
  <c r="F542" i="1"/>
  <c r="F620" i="1"/>
  <c r="F638" i="1"/>
  <c r="F689" i="1"/>
  <c r="F715" i="1"/>
  <c r="F750" i="1"/>
  <c r="F766" i="1"/>
  <c r="G784" i="1"/>
  <c r="G974" i="1"/>
  <c r="E991" i="1"/>
  <c r="G1052" i="1"/>
  <c r="G1086" i="1"/>
  <c r="F1121" i="1"/>
  <c r="G1164" i="1"/>
  <c r="F1181" i="1"/>
  <c r="E1292" i="1"/>
  <c r="E1356" i="1"/>
  <c r="E1536" i="1"/>
  <c r="F1646" i="1"/>
  <c r="E1791" i="1"/>
  <c r="F1856" i="1"/>
  <c r="G2060" i="1"/>
  <c r="E2173" i="1"/>
  <c r="G196" i="1"/>
  <c r="E196" i="1"/>
  <c r="G228" i="1"/>
  <c r="F228" i="1"/>
  <c r="E228" i="1"/>
  <c r="G324" i="1"/>
  <c r="E324" i="1"/>
  <c r="G1108" i="1"/>
  <c r="F1108" i="1"/>
  <c r="G1604" i="1"/>
  <c r="F1604" i="1"/>
  <c r="G1716" i="1"/>
  <c r="F1716" i="1"/>
  <c r="E1716" i="1"/>
  <c r="G1812" i="1"/>
  <c r="F1812" i="1"/>
  <c r="E1828" i="1"/>
  <c r="F1828" i="1"/>
  <c r="F1860" i="1"/>
  <c r="E1860" i="1"/>
  <c r="G1908" i="1"/>
  <c r="E1908" i="1"/>
  <c r="E1940" i="1"/>
  <c r="G1940" i="1"/>
  <c r="F1940" i="1"/>
  <c r="G1988" i="1"/>
  <c r="F1988" i="1"/>
  <c r="G2020" i="1"/>
  <c r="F2020" i="1"/>
  <c r="F2068" i="1"/>
  <c r="E2068" i="1"/>
  <c r="G2100" i="1"/>
  <c r="E2100" i="1"/>
  <c r="G2148" i="1"/>
  <c r="E2148" i="1"/>
  <c r="G2180" i="1"/>
  <c r="F2180" i="1"/>
  <c r="E2180" i="1"/>
  <c r="G2228" i="1"/>
  <c r="F2228" i="1"/>
  <c r="E2228" i="1"/>
  <c r="G2340" i="1"/>
  <c r="F2340" i="1"/>
  <c r="E2340" i="1"/>
  <c r="F2356" i="1"/>
  <c r="E2356" i="1"/>
  <c r="F2388" i="1"/>
  <c r="G2388" i="1"/>
  <c r="E2388" i="1"/>
  <c r="E2436" i="1"/>
  <c r="F2436" i="1"/>
  <c r="F2452" i="1"/>
  <c r="E2452" i="1"/>
  <c r="G2484" i="1"/>
  <c r="F2484" i="1"/>
  <c r="E2484" i="1"/>
  <c r="G2500" i="1"/>
  <c r="F2500" i="1"/>
  <c r="E2500" i="1"/>
  <c r="F2548" i="1"/>
  <c r="E2548" i="1"/>
  <c r="F2580" i="1"/>
  <c r="E2580" i="1"/>
  <c r="G2628" i="1"/>
  <c r="F2628" i="1"/>
  <c r="E2628" i="1"/>
  <c r="F11" i="1"/>
  <c r="E31" i="1"/>
  <c r="E64" i="1"/>
  <c r="E189" i="1"/>
  <c r="G204" i="1"/>
  <c r="G226" i="1"/>
  <c r="E272" i="1"/>
  <c r="E385" i="1"/>
  <c r="E401" i="1"/>
  <c r="F433" i="1"/>
  <c r="E466" i="1"/>
  <c r="F475" i="1"/>
  <c r="E492" i="1"/>
  <c r="E509" i="1"/>
  <c r="F605" i="1"/>
  <c r="F621" i="1"/>
  <c r="F768" i="1"/>
  <c r="F820" i="1"/>
  <c r="G881" i="1"/>
  <c r="F976" i="1"/>
  <c r="F1072" i="1"/>
  <c r="F1088" i="1"/>
  <c r="F1184" i="1"/>
  <c r="E1201" i="1"/>
  <c r="F1211" i="1"/>
  <c r="F1245" i="1"/>
  <c r="G1268" i="1"/>
  <c r="E1372" i="1"/>
  <c r="F1428" i="1"/>
  <c r="E1556" i="1"/>
  <c r="F1710" i="1"/>
  <c r="E1729" i="1"/>
  <c r="G1794" i="1"/>
  <c r="F1902" i="1"/>
  <c r="G1950" i="1"/>
  <c r="F2274" i="1"/>
  <c r="G2580" i="1"/>
  <c r="F31" i="1"/>
  <c r="F332" i="1"/>
  <c r="E347" i="1"/>
  <c r="E354" i="1"/>
  <c r="G369" i="1"/>
  <c r="F492" i="1"/>
  <c r="G544" i="1"/>
  <c r="E562" i="1"/>
  <c r="E588" i="1"/>
  <c r="E674" i="1"/>
  <c r="E683" i="1"/>
  <c r="G769" i="1"/>
  <c r="E796" i="1"/>
  <c r="G898" i="1"/>
  <c r="F942" i="1"/>
  <c r="G960" i="1"/>
  <c r="E994" i="1"/>
  <c r="G1010" i="1"/>
  <c r="E1020" i="1"/>
  <c r="G1036" i="1"/>
  <c r="F1054" i="1"/>
  <c r="F1124" i="1"/>
  <c r="F1246" i="1"/>
  <c r="F1282" i="1"/>
  <c r="F1372" i="1"/>
  <c r="F1521" i="1"/>
  <c r="F1613" i="1"/>
  <c r="F1633" i="1"/>
  <c r="F1729" i="1"/>
  <c r="E1776" i="1"/>
  <c r="G1860" i="1"/>
  <c r="G22" i="1"/>
  <c r="F22" i="1"/>
  <c r="G54" i="1"/>
  <c r="F54" i="1"/>
  <c r="G70" i="1"/>
  <c r="F70" i="1"/>
  <c r="G1110" i="1"/>
  <c r="F1110" i="1"/>
  <c r="E1110" i="1"/>
  <c r="F167" i="1"/>
  <c r="E167" i="1"/>
  <c r="F295" i="1"/>
  <c r="E295" i="1"/>
  <c r="F375" i="1"/>
  <c r="E375" i="1"/>
  <c r="G519" i="1"/>
  <c r="F519" i="1"/>
  <c r="E519" i="1"/>
  <c r="F631" i="1"/>
  <c r="E631" i="1"/>
  <c r="F663" i="1"/>
  <c r="G663" i="1"/>
  <c r="G775" i="1"/>
  <c r="E775" i="1"/>
  <c r="F775" i="1"/>
  <c r="F887" i="1"/>
  <c r="E887" i="1"/>
  <c r="G919" i="1"/>
  <c r="F919" i="1"/>
  <c r="G1031" i="1"/>
  <c r="F1031" i="1"/>
  <c r="E1031" i="1"/>
  <c r="F1143" i="1"/>
  <c r="E1143" i="1"/>
  <c r="G1175" i="1"/>
  <c r="F1175" i="1"/>
  <c r="F1223" i="1"/>
  <c r="G1223" i="1"/>
  <c r="F1271" i="1"/>
  <c r="G1271" i="1"/>
  <c r="E1271" i="1"/>
  <c r="F1287" i="1"/>
  <c r="G1287" i="1"/>
  <c r="F1303" i="1"/>
  <c r="G1303" i="1"/>
  <c r="F1319" i="1"/>
  <c r="G1319" i="1"/>
  <c r="F1335" i="1"/>
  <c r="E1335" i="1"/>
  <c r="F1351" i="1"/>
  <c r="G1351" i="1"/>
  <c r="F1367" i="1"/>
  <c r="G1367" i="1"/>
  <c r="E1367" i="1"/>
  <c r="F1399" i="1"/>
  <c r="E1399" i="1"/>
  <c r="F1415" i="1"/>
  <c r="G1415" i="1"/>
  <c r="F1431" i="1"/>
  <c r="G1431" i="1"/>
  <c r="E1431" i="1"/>
  <c r="F1447" i="1"/>
  <c r="G1447" i="1"/>
  <c r="E1447" i="1"/>
  <c r="E1463" i="1"/>
  <c r="F1463" i="1"/>
  <c r="G1495" i="1"/>
  <c r="F1495" i="1"/>
  <c r="E1495" i="1"/>
  <c r="F1543" i="1"/>
  <c r="G1543" i="1"/>
  <c r="G1559" i="1"/>
  <c r="F1559" i="1"/>
  <c r="E1559" i="1"/>
  <c r="G1591" i="1"/>
  <c r="F1591" i="1"/>
  <c r="E1591" i="1"/>
  <c r="F1607" i="1"/>
  <c r="G1607" i="1"/>
  <c r="G1623" i="1"/>
  <c r="F1623" i="1"/>
  <c r="E1623" i="1"/>
  <c r="G1639" i="1"/>
  <c r="F1639" i="1"/>
  <c r="F1671" i="1"/>
  <c r="E1671" i="1"/>
  <c r="G1687" i="1"/>
  <c r="F1687" i="1"/>
  <c r="E1687" i="1"/>
  <c r="F1703" i="1"/>
  <c r="E1703" i="1"/>
  <c r="F1719" i="1"/>
  <c r="E1719" i="1"/>
  <c r="G1719" i="1"/>
  <c r="F1735" i="1"/>
  <c r="E1735" i="1"/>
  <c r="G1735" i="1"/>
  <c r="F1751" i="1"/>
  <c r="E1751" i="1"/>
  <c r="F1767" i="1"/>
  <c r="E1767" i="1"/>
  <c r="G1767" i="1"/>
  <c r="F1783" i="1"/>
  <c r="E1783" i="1"/>
  <c r="F1799" i="1"/>
  <c r="E1799" i="1"/>
  <c r="G1799" i="1"/>
  <c r="F1815" i="1"/>
  <c r="E1815" i="1"/>
  <c r="G1815" i="1"/>
  <c r="F1831" i="1"/>
  <c r="E1831" i="1"/>
  <c r="G1831" i="1"/>
  <c r="F1847" i="1"/>
  <c r="E1847" i="1"/>
  <c r="G1847" i="1"/>
  <c r="F1863" i="1"/>
  <c r="E1863" i="1"/>
  <c r="G1863" i="1"/>
  <c r="F1879" i="1"/>
  <c r="E1879" i="1"/>
  <c r="G1879" i="1"/>
  <c r="G1895" i="1"/>
  <c r="F1895" i="1"/>
  <c r="E1911" i="1"/>
  <c r="G1911" i="1"/>
  <c r="G1943" i="1"/>
  <c r="F1943" i="1"/>
  <c r="E1943" i="1"/>
  <c r="E1959" i="1"/>
  <c r="G1959" i="1"/>
  <c r="F1959" i="1"/>
  <c r="G1975" i="1"/>
  <c r="F1975" i="1"/>
  <c r="E1975" i="1"/>
  <c r="G1991" i="1"/>
  <c r="F1991" i="1"/>
  <c r="E1991" i="1"/>
  <c r="G2007" i="1"/>
  <c r="E2007" i="1"/>
  <c r="F2007" i="1"/>
  <c r="F2023" i="1"/>
  <c r="E2023" i="1"/>
  <c r="E2039" i="1"/>
  <c r="F2039" i="1"/>
  <c r="G2055" i="1"/>
  <c r="F2055" i="1"/>
  <c r="E2055" i="1"/>
  <c r="E2071" i="1"/>
  <c r="G2071" i="1"/>
  <c r="F2087" i="1"/>
  <c r="E2087" i="1"/>
  <c r="F2103" i="1"/>
  <c r="G2103" i="1"/>
  <c r="E2103" i="1"/>
  <c r="E2119" i="1"/>
  <c r="G2119" i="1"/>
  <c r="F2119" i="1"/>
  <c r="F2135" i="1"/>
  <c r="E2135" i="1"/>
  <c r="G2151" i="1"/>
  <c r="F2151" i="1"/>
  <c r="G2167" i="1"/>
  <c r="F2167" i="1"/>
  <c r="G2183" i="1"/>
  <c r="F2183" i="1"/>
  <c r="E2183" i="1"/>
  <c r="F2199" i="1"/>
  <c r="E2199" i="1"/>
  <c r="G2199" i="1"/>
  <c r="F2215" i="1"/>
  <c r="E2215" i="1"/>
  <c r="G2215" i="1"/>
  <c r="F2231" i="1"/>
  <c r="E2231" i="1"/>
  <c r="G2231" i="1"/>
  <c r="F2247" i="1"/>
  <c r="E2247" i="1"/>
  <c r="G2247" i="1"/>
  <c r="F2263" i="1"/>
  <c r="E2263" i="1"/>
  <c r="G2263" i="1"/>
  <c r="F2279" i="1"/>
  <c r="E2279" i="1"/>
  <c r="G2279" i="1"/>
  <c r="F2295" i="1"/>
  <c r="E2295" i="1"/>
  <c r="G2295" i="1"/>
  <c r="F2311" i="1"/>
  <c r="E2311" i="1"/>
  <c r="G2311" i="1"/>
  <c r="F2327" i="1"/>
  <c r="E2327" i="1"/>
  <c r="G2327" i="1"/>
  <c r="F2343" i="1"/>
  <c r="E2343" i="1"/>
  <c r="G2343" i="1"/>
  <c r="F2359" i="1"/>
  <c r="E2359" i="1"/>
  <c r="F2375" i="1"/>
  <c r="E2375" i="1"/>
  <c r="G2375" i="1"/>
  <c r="F2391" i="1"/>
  <c r="E2391" i="1"/>
  <c r="F2407" i="1"/>
  <c r="E2407" i="1"/>
  <c r="G2407" i="1"/>
  <c r="F2423" i="1"/>
  <c r="E2423" i="1"/>
  <c r="F2439" i="1"/>
  <c r="E2439" i="1"/>
  <c r="G2439" i="1"/>
  <c r="F2455" i="1"/>
  <c r="E2455" i="1"/>
  <c r="G2455" i="1"/>
  <c r="F2471" i="1"/>
  <c r="E2471" i="1"/>
  <c r="G2471" i="1"/>
  <c r="F2487" i="1"/>
  <c r="E2487" i="1"/>
  <c r="G2487" i="1"/>
  <c r="F2503" i="1"/>
  <c r="E2503" i="1"/>
  <c r="G2503" i="1"/>
  <c r="F2519" i="1"/>
  <c r="E2519" i="1"/>
  <c r="G2519" i="1"/>
  <c r="F2535" i="1"/>
  <c r="E2535" i="1"/>
  <c r="G2535" i="1"/>
  <c r="F2551" i="1"/>
  <c r="E2551" i="1"/>
  <c r="F2567" i="1"/>
  <c r="E2567" i="1"/>
  <c r="G2567" i="1"/>
  <c r="F2583" i="1"/>
  <c r="E2583" i="1"/>
  <c r="G2583" i="1"/>
  <c r="F2599" i="1"/>
  <c r="E2599" i="1"/>
  <c r="G2599" i="1"/>
  <c r="F2615" i="1"/>
  <c r="E2615" i="1"/>
  <c r="F2631" i="1"/>
  <c r="E2631" i="1"/>
  <c r="G2631" i="1"/>
  <c r="E6" i="1"/>
  <c r="E13" i="1"/>
  <c r="F19" i="1"/>
  <c r="F32" i="1"/>
  <c r="F39" i="1"/>
  <c r="E52" i="1"/>
  <c r="E72" i="1"/>
  <c r="G78" i="1"/>
  <c r="E86" i="1"/>
  <c r="F93" i="1"/>
  <c r="F108" i="1"/>
  <c r="G115" i="1"/>
  <c r="F123" i="1"/>
  <c r="E131" i="1"/>
  <c r="G160" i="1"/>
  <c r="F168" i="1"/>
  <c r="E176" i="1"/>
  <c r="E183" i="1"/>
  <c r="G190" i="1"/>
  <c r="G198" i="1"/>
  <c r="G205" i="1"/>
  <c r="G220" i="1"/>
  <c r="G242" i="1"/>
  <c r="G257" i="1"/>
  <c r="E273" i="1"/>
  <c r="E280" i="1"/>
  <c r="E288" i="1"/>
  <c r="G295" i="1"/>
  <c r="E303" i="1"/>
  <c r="F310" i="1"/>
  <c r="F317" i="1"/>
  <c r="E333" i="1"/>
  <c r="F340" i="1"/>
  <c r="E355" i="1"/>
  <c r="E363" i="1"/>
  <c r="F370" i="1"/>
  <c r="E386" i="1"/>
  <c r="G402" i="1"/>
  <c r="E411" i="1"/>
  <c r="F418" i="1"/>
  <c r="E427" i="1"/>
  <c r="E435" i="1"/>
  <c r="F443" i="1"/>
  <c r="G450" i="1"/>
  <c r="F459" i="1"/>
  <c r="F468" i="1"/>
  <c r="F476" i="1"/>
  <c r="F484" i="1"/>
  <c r="F494" i="1"/>
  <c r="F510" i="1"/>
  <c r="E520" i="1"/>
  <c r="F536" i="1"/>
  <c r="F546" i="1"/>
  <c r="E555" i="1"/>
  <c r="F571" i="1"/>
  <c r="F580" i="1"/>
  <c r="G606" i="1"/>
  <c r="E615" i="1"/>
  <c r="F632" i="1"/>
  <c r="E641" i="1"/>
  <c r="F658" i="1"/>
  <c r="E667" i="1"/>
  <c r="G684" i="1"/>
  <c r="E701" i="1"/>
  <c r="G710" i="1"/>
  <c r="G718" i="1"/>
  <c r="E727" i="1"/>
  <c r="E735" i="1"/>
  <c r="F744" i="1"/>
  <c r="E753" i="1"/>
  <c r="F770" i="1"/>
  <c r="E779" i="1"/>
  <c r="E787" i="1"/>
  <c r="F813" i="1"/>
  <c r="G822" i="1"/>
  <c r="G830" i="1"/>
  <c r="E839" i="1"/>
  <c r="E849" i="1"/>
  <c r="F865" i="1"/>
  <c r="E875" i="1"/>
  <c r="F891" i="1"/>
  <c r="F925" i="1"/>
  <c r="E935" i="1"/>
  <c r="E943" i="1"/>
  <c r="G951" i="1"/>
  <c r="F961" i="1"/>
  <c r="G977" i="1"/>
  <c r="E987" i="1"/>
  <c r="F1003" i="1"/>
  <c r="G1038" i="1"/>
  <c r="E1047" i="1"/>
  <c r="F1073" i="1"/>
  <c r="G1089" i="1"/>
  <c r="F1099" i="1"/>
  <c r="E1107" i="1"/>
  <c r="E1133" i="1"/>
  <c r="E1142" i="1"/>
  <c r="E1151" i="1"/>
  <c r="F1159" i="1"/>
  <c r="F1185" i="1"/>
  <c r="E1203" i="1"/>
  <c r="F1212" i="1"/>
  <c r="F1222" i="1"/>
  <c r="E1236" i="1"/>
  <c r="E1247" i="1"/>
  <c r="G1284" i="1"/>
  <c r="G1295" i="1"/>
  <c r="E1308" i="1"/>
  <c r="G1335" i="1"/>
  <c r="G1362" i="1"/>
  <c r="G1374" i="1"/>
  <c r="E1388" i="1"/>
  <c r="E1403" i="1"/>
  <c r="F1430" i="1"/>
  <c r="G1446" i="1"/>
  <c r="E1524" i="1"/>
  <c r="E1540" i="1"/>
  <c r="G1597" i="1"/>
  <c r="G1614" i="1"/>
  <c r="E1636" i="1"/>
  <c r="E1655" i="1"/>
  <c r="F1692" i="1"/>
  <c r="F1731" i="1"/>
  <c r="F1757" i="1"/>
  <c r="E1777" i="1"/>
  <c r="G1842" i="1"/>
  <c r="F1908" i="1"/>
  <c r="F1931" i="1"/>
  <c r="F1999" i="1"/>
  <c r="F2022" i="1"/>
  <c r="F2050" i="1"/>
  <c r="F2096" i="1"/>
  <c r="F2125" i="1"/>
  <c r="E2177" i="1"/>
  <c r="E2212" i="1"/>
  <c r="E2286" i="1"/>
  <c r="G2318" i="1"/>
  <c r="E2397" i="1"/>
  <c r="G2427" i="1"/>
  <c r="G2468" i="1"/>
  <c r="G2548" i="1"/>
  <c r="F2621" i="1"/>
  <c r="F155" i="1"/>
  <c r="E155" i="1"/>
  <c r="F283" i="1"/>
  <c r="E283" i="1"/>
  <c r="G795" i="1"/>
  <c r="F795" i="1"/>
  <c r="E795" i="1"/>
  <c r="F907" i="1"/>
  <c r="E907" i="1"/>
  <c r="F1163" i="1"/>
  <c r="E1163" i="1"/>
  <c r="G1195" i="1"/>
  <c r="F1195" i="1"/>
  <c r="G1291" i="1"/>
  <c r="E1291" i="1"/>
  <c r="G1483" i="1"/>
  <c r="F1483" i="1"/>
  <c r="E1483" i="1"/>
  <c r="G1515" i="1"/>
  <c r="F1515" i="1"/>
  <c r="E1515" i="1"/>
  <c r="G1563" i="1"/>
  <c r="F1563" i="1"/>
  <c r="E1563" i="1"/>
  <c r="G1611" i="1"/>
  <c r="F1611" i="1"/>
  <c r="E1611" i="1"/>
  <c r="G1643" i="1"/>
  <c r="F1643" i="1"/>
  <c r="E1643" i="1"/>
  <c r="G1675" i="1"/>
  <c r="F1675" i="1"/>
  <c r="E1675" i="1"/>
  <c r="G1723" i="1"/>
  <c r="E1723" i="1"/>
  <c r="F1723" i="1"/>
  <c r="G1755" i="1"/>
  <c r="E1755" i="1"/>
  <c r="F1755" i="1"/>
  <c r="G1819" i="1"/>
  <c r="F1819" i="1"/>
  <c r="F1851" i="1"/>
  <c r="G1851" i="1"/>
  <c r="E1851" i="1"/>
  <c r="E1883" i="1"/>
  <c r="F1883" i="1"/>
  <c r="F1899" i="1"/>
  <c r="E1899" i="1"/>
  <c r="G1947" i="1"/>
  <c r="F1947" i="1"/>
  <c r="E1947" i="1"/>
  <c r="G1995" i="1"/>
  <c r="F1995" i="1"/>
  <c r="E1995" i="1"/>
  <c r="G2091" i="1"/>
  <c r="F2091" i="1"/>
  <c r="E2091" i="1"/>
  <c r="E2139" i="1"/>
  <c r="F2139" i="1"/>
  <c r="G2203" i="1"/>
  <c r="F2203" i="1"/>
  <c r="E2203" i="1"/>
  <c r="F2235" i="1"/>
  <c r="E2235" i="1"/>
  <c r="G2235" i="1"/>
  <c r="G2283" i="1"/>
  <c r="F2283" i="1"/>
  <c r="E2283" i="1"/>
  <c r="E2331" i="1"/>
  <c r="F2331" i="1"/>
  <c r="G2331" i="1"/>
  <c r="E2379" i="1"/>
  <c r="G2379" i="1"/>
  <c r="F2379" i="1"/>
  <c r="E2411" i="1"/>
  <c r="F2411" i="1"/>
  <c r="G2411" i="1"/>
  <c r="E2459" i="1"/>
  <c r="G2459" i="1"/>
  <c r="E2507" i="1"/>
  <c r="G2507" i="1"/>
  <c r="E2571" i="1"/>
  <c r="F2571" i="1"/>
  <c r="G2571" i="1"/>
  <c r="E2619" i="1"/>
  <c r="F2619" i="1"/>
  <c r="G2619" i="1"/>
  <c r="F1915" i="1"/>
  <c r="G124" i="1"/>
  <c r="F124" i="1"/>
  <c r="G252" i="1"/>
  <c r="F252" i="1"/>
  <c r="G972" i="1"/>
  <c r="F972" i="1"/>
  <c r="E972" i="1"/>
  <c r="G1116" i="1"/>
  <c r="F1116" i="1"/>
  <c r="G1228" i="1"/>
  <c r="F1228" i="1"/>
  <c r="G1276" i="1"/>
  <c r="F1276" i="1"/>
  <c r="E1276" i="1"/>
  <c r="G1404" i="1"/>
  <c r="E1404" i="1"/>
  <c r="G1452" i="1"/>
  <c r="F1452" i="1"/>
  <c r="G1484" i="1"/>
  <c r="F1484" i="1"/>
  <c r="G1516" i="1"/>
  <c r="F1516" i="1"/>
  <c r="E1516" i="1"/>
  <c r="G1548" i="1"/>
  <c r="F1548" i="1"/>
  <c r="G1580" i="1"/>
  <c r="F1580" i="1"/>
  <c r="G1644" i="1"/>
  <c r="F1644" i="1"/>
  <c r="G1708" i="1"/>
  <c r="F1708" i="1"/>
  <c r="E1708" i="1"/>
  <c r="G1756" i="1"/>
  <c r="F1756" i="1"/>
  <c r="E1756" i="1"/>
  <c r="G1772" i="1"/>
  <c r="F1772" i="1"/>
  <c r="E1772" i="1"/>
  <c r="G1804" i="1"/>
  <c r="F1804" i="1"/>
  <c r="E1804" i="1"/>
  <c r="G1836" i="1"/>
  <c r="F1836" i="1"/>
  <c r="G1852" i="1"/>
  <c r="F1852" i="1"/>
  <c r="E1852" i="1"/>
  <c r="F1932" i="1"/>
  <c r="E1932" i="1"/>
  <c r="G1964" i="1"/>
  <c r="F1964" i="1"/>
  <c r="E1964" i="1"/>
  <c r="F1980" i="1"/>
  <c r="G1980" i="1"/>
  <c r="F2044" i="1"/>
  <c r="E2044" i="1"/>
  <c r="G2076" i="1"/>
  <c r="F2076" i="1"/>
  <c r="G2092" i="1"/>
  <c r="F2092" i="1"/>
  <c r="E2092" i="1"/>
  <c r="G2124" i="1"/>
  <c r="E2124" i="1"/>
  <c r="E2156" i="1"/>
  <c r="G2156" i="1"/>
  <c r="F2156" i="1"/>
  <c r="E2172" i="1"/>
  <c r="G2172" i="1"/>
  <c r="F2172" i="1"/>
  <c r="G2220" i="1"/>
  <c r="F2220" i="1"/>
  <c r="E2220" i="1"/>
  <c r="G2252" i="1"/>
  <c r="F2252" i="1"/>
  <c r="E2252" i="1"/>
  <c r="G2268" i="1"/>
  <c r="F2268" i="1"/>
  <c r="E2268" i="1"/>
  <c r="G2300" i="1"/>
  <c r="F2300" i="1"/>
  <c r="E2300" i="1"/>
  <c r="G2332" i="1"/>
  <c r="F2332" i="1"/>
  <c r="E2332" i="1"/>
  <c r="G2380" i="1"/>
  <c r="F2380" i="1"/>
  <c r="E2380" i="1"/>
  <c r="G2396" i="1"/>
  <c r="F2396" i="1"/>
  <c r="E2396" i="1"/>
  <c r="G2428" i="1"/>
  <c r="F2428" i="1"/>
  <c r="E2428" i="1"/>
  <c r="G2460" i="1"/>
  <c r="F2460" i="1"/>
  <c r="E2460" i="1"/>
  <c r="G2492" i="1"/>
  <c r="F2492" i="1"/>
  <c r="E2492" i="1"/>
  <c r="G2524" i="1"/>
  <c r="F2524" i="1"/>
  <c r="E2524" i="1"/>
  <c r="G2556" i="1"/>
  <c r="F2556" i="1"/>
  <c r="G2604" i="1"/>
  <c r="F2604" i="1"/>
  <c r="E2604" i="1"/>
  <c r="G2620" i="1"/>
  <c r="F2620" i="1"/>
  <c r="E2620" i="1"/>
  <c r="F28" i="1"/>
  <c r="F140" i="1"/>
  <c r="G380" i="1"/>
  <c r="G971" i="1"/>
  <c r="F1435" i="1"/>
  <c r="E1916" i="1"/>
  <c r="E2108" i="1"/>
  <c r="F173" i="1"/>
  <c r="E173" i="1"/>
  <c r="G637" i="1"/>
  <c r="F637" i="1"/>
  <c r="E637" i="1"/>
  <c r="F749" i="1"/>
  <c r="E749" i="1"/>
  <c r="G781" i="1"/>
  <c r="F781" i="1"/>
  <c r="G1261" i="1"/>
  <c r="F1261" i="1"/>
  <c r="E1261" i="1"/>
  <c r="G1341" i="1"/>
  <c r="F1341" i="1"/>
  <c r="G1373" i="1"/>
  <c r="E1373" i="1"/>
  <c r="G1405" i="1"/>
  <c r="F1405" i="1"/>
  <c r="G1437" i="1"/>
  <c r="E1437" i="1"/>
  <c r="F1437" i="1"/>
  <c r="G1501" i="1"/>
  <c r="F1501" i="1"/>
  <c r="E1581" i="1"/>
  <c r="G1581" i="1"/>
  <c r="G1629" i="1"/>
  <c r="F1629" i="1"/>
  <c r="E1629" i="1"/>
  <c r="E1645" i="1"/>
  <c r="F1645" i="1"/>
  <c r="G1693" i="1"/>
  <c r="E1693" i="1"/>
  <c r="G1741" i="1"/>
  <c r="F1741" i="1"/>
  <c r="E1741" i="1"/>
  <c r="G1789" i="1"/>
  <c r="E1789" i="1"/>
  <c r="F1789" i="1"/>
  <c r="F1837" i="1"/>
  <c r="G1837" i="1"/>
  <c r="E1837" i="1"/>
  <c r="E1885" i="1"/>
  <c r="F1885" i="1"/>
  <c r="F1917" i="1"/>
  <c r="E1917" i="1"/>
  <c r="G1965" i="1"/>
  <c r="E1965" i="1"/>
  <c r="E2013" i="1"/>
  <c r="F2013" i="1"/>
  <c r="G2157" i="1"/>
  <c r="F2157" i="1"/>
  <c r="E2157" i="1"/>
  <c r="G2253" i="1"/>
  <c r="F2253" i="1"/>
  <c r="F2285" i="1"/>
  <c r="E2285" i="1"/>
  <c r="G2333" i="1"/>
  <c r="E2333" i="1"/>
  <c r="F2333" i="1"/>
  <c r="F2429" i="1"/>
  <c r="G2429" i="1"/>
  <c r="F2461" i="1"/>
  <c r="E2461" i="1"/>
  <c r="G2461" i="1"/>
  <c r="F2493" i="1"/>
  <c r="G2493" i="1"/>
  <c r="E2493" i="1"/>
  <c r="E2541" i="1"/>
  <c r="F2541" i="1"/>
  <c r="G2589" i="1"/>
  <c r="F2589" i="1"/>
  <c r="F156" i="1"/>
  <c r="F253" i="1"/>
  <c r="E268" i="1"/>
  <c r="G283" i="1"/>
  <c r="F557" i="1"/>
  <c r="E619" i="1"/>
  <c r="E731" i="1"/>
  <c r="F747" i="1"/>
  <c r="E860" i="1"/>
  <c r="G1435" i="1"/>
  <c r="G1661" i="1"/>
  <c r="F1916" i="1"/>
  <c r="E366" i="1"/>
  <c r="G366" i="1"/>
  <c r="E478" i="1"/>
  <c r="F478" i="1"/>
  <c r="E670" i="1"/>
  <c r="G670" i="1"/>
  <c r="F670" i="1"/>
  <c r="E782" i="1"/>
  <c r="F782" i="1"/>
  <c r="E878" i="1"/>
  <c r="G878" i="1"/>
  <c r="E958" i="1"/>
  <c r="G958" i="1"/>
  <c r="E990" i="1"/>
  <c r="F990" i="1"/>
  <c r="E1134" i="1"/>
  <c r="G1134" i="1"/>
  <c r="E1182" i="1"/>
  <c r="G1182" i="1"/>
  <c r="F1182" i="1"/>
  <c r="E1230" i="1"/>
  <c r="G1230" i="1"/>
  <c r="E1262" i="1"/>
  <c r="G1262" i="1"/>
  <c r="F1262" i="1"/>
  <c r="F1326" i="1"/>
  <c r="E1326" i="1"/>
  <c r="F1358" i="1"/>
  <c r="E1358" i="1"/>
  <c r="F1390" i="1"/>
  <c r="E1390" i="1"/>
  <c r="F1422" i="1"/>
  <c r="E1422" i="1"/>
  <c r="E1486" i="1"/>
  <c r="G1486" i="1"/>
  <c r="F1486" i="1"/>
  <c r="F1502" i="1"/>
  <c r="E1502" i="1"/>
  <c r="E1550" i="1"/>
  <c r="F1550" i="1"/>
  <c r="F1582" i="1"/>
  <c r="E1582" i="1"/>
  <c r="F1662" i="1"/>
  <c r="G1662" i="1"/>
  <c r="E1662" i="1"/>
  <c r="E1678" i="1"/>
  <c r="F1678" i="1"/>
  <c r="F1758" i="1"/>
  <c r="E1758" i="1"/>
  <c r="F1790" i="1"/>
  <c r="E1790" i="1"/>
  <c r="G1790" i="1"/>
  <c r="E1822" i="1"/>
  <c r="G1822" i="1"/>
  <c r="F1822" i="1"/>
  <c r="F1854" i="1"/>
  <c r="E1854" i="1"/>
  <c r="G1854" i="1"/>
  <c r="F1886" i="1"/>
  <c r="G1886" i="1"/>
  <c r="E1886" i="1"/>
  <c r="G1982" i="1"/>
  <c r="F1982" i="1"/>
  <c r="E1982" i="1"/>
  <c r="G2014" i="1"/>
  <c r="F2014" i="1"/>
  <c r="E2014" i="1"/>
  <c r="E2046" i="1"/>
  <c r="G2046" i="1"/>
  <c r="F2046" i="1"/>
  <c r="F2078" i="1"/>
  <c r="E2078" i="1"/>
  <c r="G2110" i="1"/>
  <c r="E2110" i="1"/>
  <c r="F2110" i="1"/>
  <c r="G2158" i="1"/>
  <c r="F2158" i="1"/>
  <c r="E2206" i="1"/>
  <c r="F2206" i="1"/>
  <c r="G2206" i="1"/>
  <c r="E2238" i="1"/>
  <c r="F2238" i="1"/>
  <c r="F2270" i="1"/>
  <c r="E2270" i="1"/>
  <c r="G2302" i="1"/>
  <c r="F2302" i="1"/>
  <c r="E2302" i="1"/>
  <c r="F2350" i="1"/>
  <c r="G2350" i="1"/>
  <c r="G2366" i="1"/>
  <c r="F2366" i="1"/>
  <c r="E2366" i="1"/>
  <c r="G2382" i="1"/>
  <c r="F2382" i="1"/>
  <c r="G2414" i="1"/>
  <c r="E2414" i="1"/>
  <c r="F2414" i="1"/>
  <c r="E2446" i="1"/>
  <c r="F2446" i="1"/>
  <c r="G2494" i="1"/>
  <c r="F2494" i="1"/>
  <c r="E2494" i="1"/>
  <c r="E2526" i="1"/>
  <c r="G2526" i="1"/>
  <c r="F2526" i="1"/>
  <c r="G2574" i="1"/>
  <c r="F2574" i="1"/>
  <c r="E2574" i="1"/>
  <c r="F171" i="1"/>
  <c r="E187" i="1"/>
  <c r="F268" i="1"/>
  <c r="E284" i="1"/>
  <c r="F446" i="1"/>
  <c r="E765" i="1"/>
  <c r="E1180" i="1"/>
  <c r="E1277" i="1"/>
  <c r="E2267" i="1"/>
  <c r="G2446" i="1"/>
  <c r="F143" i="1"/>
  <c r="E143" i="1"/>
  <c r="F191" i="1"/>
  <c r="G191" i="1"/>
  <c r="F271" i="1"/>
  <c r="E271" i="1"/>
  <c r="F319" i="1"/>
  <c r="G319" i="1"/>
  <c r="G367" i="1"/>
  <c r="F367" i="1"/>
  <c r="G399" i="1"/>
  <c r="F399" i="1"/>
  <c r="G415" i="1"/>
  <c r="F415" i="1"/>
  <c r="G447" i="1"/>
  <c r="F447" i="1"/>
  <c r="E447" i="1"/>
  <c r="G479" i="1"/>
  <c r="F479" i="1"/>
  <c r="G527" i="1"/>
  <c r="F527" i="1"/>
  <c r="G543" i="1"/>
  <c r="F543" i="1"/>
  <c r="G575" i="1"/>
  <c r="F575" i="1"/>
  <c r="G591" i="1"/>
  <c r="F591" i="1"/>
  <c r="E591" i="1"/>
  <c r="G623" i="1"/>
  <c r="F623" i="1"/>
  <c r="G655" i="1"/>
  <c r="F655" i="1"/>
  <c r="G687" i="1"/>
  <c r="F687" i="1"/>
  <c r="G719" i="1"/>
  <c r="F719" i="1"/>
  <c r="G751" i="1"/>
  <c r="F751" i="1"/>
  <c r="G783" i="1"/>
  <c r="F783" i="1"/>
  <c r="G799" i="1"/>
  <c r="F799" i="1"/>
  <c r="G831" i="1"/>
  <c r="F831" i="1"/>
  <c r="G863" i="1"/>
  <c r="F863" i="1"/>
  <c r="G911" i="1"/>
  <c r="F911" i="1"/>
  <c r="G1023" i="1"/>
  <c r="F1023" i="1"/>
  <c r="E1023" i="1"/>
  <c r="G1055" i="1"/>
  <c r="F1055" i="1"/>
  <c r="G1071" i="1"/>
  <c r="F1071" i="1"/>
  <c r="E1071" i="1"/>
  <c r="G1103" i="1"/>
  <c r="F1103" i="1"/>
  <c r="E1103" i="1"/>
  <c r="G1135" i="1"/>
  <c r="F1135" i="1"/>
  <c r="G1167" i="1"/>
  <c r="F1167" i="1"/>
  <c r="G1263" i="1"/>
  <c r="F1263" i="1"/>
  <c r="G1311" i="1"/>
  <c r="F1311" i="1"/>
  <c r="E1311" i="1"/>
  <c r="F1359" i="1"/>
  <c r="E1359" i="1"/>
  <c r="G1359" i="1"/>
  <c r="G1391" i="1"/>
  <c r="F1391" i="1"/>
  <c r="F1423" i="1"/>
  <c r="E1423" i="1"/>
  <c r="G1423" i="1"/>
  <c r="F1439" i="1"/>
  <c r="G1439" i="1"/>
  <c r="E1439" i="1"/>
  <c r="F1471" i="1"/>
  <c r="G1471" i="1"/>
  <c r="E1471" i="1"/>
  <c r="F1503" i="1"/>
  <c r="G1503" i="1"/>
  <c r="F1535" i="1"/>
  <c r="G1535" i="1"/>
  <c r="E1535" i="1"/>
  <c r="F1599" i="1"/>
  <c r="G1599" i="1"/>
  <c r="F1631" i="1"/>
  <c r="G1631" i="1"/>
  <c r="F1663" i="1"/>
  <c r="G1663" i="1"/>
  <c r="E1663" i="1"/>
  <c r="F1695" i="1"/>
  <c r="G1695" i="1"/>
  <c r="E1775" i="1"/>
  <c r="G1775" i="1"/>
  <c r="E1807" i="1"/>
  <c r="F1807" i="1"/>
  <c r="G1823" i="1"/>
  <c r="F1823" i="1"/>
  <c r="E1823" i="1"/>
  <c r="G1855" i="1"/>
  <c r="F1855" i="1"/>
  <c r="E1855" i="1"/>
  <c r="G1887" i="1"/>
  <c r="F1887" i="1"/>
  <c r="E1887" i="1"/>
  <c r="G1919" i="1"/>
  <c r="E1919" i="1"/>
  <c r="G1951" i="1"/>
  <c r="F1951" i="1"/>
  <c r="G1983" i="1"/>
  <c r="F1983" i="1"/>
  <c r="E1983" i="1"/>
  <c r="G2031" i="1"/>
  <c r="E2031" i="1"/>
  <c r="G2047" i="1"/>
  <c r="E2047" i="1"/>
  <c r="F2047" i="1"/>
  <c r="G2079" i="1"/>
  <c r="F2079" i="1"/>
  <c r="E2079" i="1"/>
  <c r="G2095" i="1"/>
  <c r="F2095" i="1"/>
  <c r="E2095" i="1"/>
  <c r="G2127" i="1"/>
  <c r="F2127" i="1"/>
  <c r="E2127" i="1"/>
  <c r="G2159" i="1"/>
  <c r="F2159" i="1"/>
  <c r="G2207" i="1"/>
  <c r="F2207" i="1"/>
  <c r="F2223" i="1"/>
  <c r="E2223" i="1"/>
  <c r="G2223" i="1"/>
  <c r="E2255" i="1"/>
  <c r="G2255" i="1"/>
  <c r="G2287" i="1"/>
  <c r="F2287" i="1"/>
  <c r="F2303" i="1"/>
  <c r="E2303" i="1"/>
  <c r="G2351" i="1"/>
  <c r="F2351" i="1"/>
  <c r="E2351" i="1"/>
  <c r="E2383" i="1"/>
  <c r="G2383" i="1"/>
  <c r="F2383" i="1"/>
  <c r="G2399" i="1"/>
  <c r="F2399" i="1"/>
  <c r="E2399" i="1"/>
  <c r="G2431" i="1"/>
  <c r="F2431" i="1"/>
  <c r="E2431" i="1"/>
  <c r="G2479" i="1"/>
  <c r="E2479" i="1"/>
  <c r="F2495" i="1"/>
  <c r="E2495" i="1"/>
  <c r="G2495" i="1"/>
  <c r="G2527" i="1"/>
  <c r="F2527" i="1"/>
  <c r="E2527" i="1"/>
  <c r="E2607" i="1"/>
  <c r="G2607" i="1"/>
  <c r="G141" i="1"/>
  <c r="E239" i="1"/>
  <c r="F284" i="1"/>
  <c r="E415" i="1"/>
  <c r="G446" i="1"/>
  <c r="F748" i="1"/>
  <c r="F1198" i="1"/>
  <c r="F1277" i="1"/>
  <c r="F1355" i="1"/>
  <c r="G2303" i="1"/>
  <c r="F2607" i="1"/>
  <c r="G624" i="1"/>
  <c r="F624" i="1"/>
  <c r="F880" i="1"/>
  <c r="G880" i="1"/>
  <c r="F1232" i="1"/>
  <c r="E1232" i="1"/>
  <c r="F1280" i="1"/>
  <c r="G1280" i="1"/>
  <c r="E1280" i="1"/>
  <c r="G1440" i="1"/>
  <c r="F1440" i="1"/>
  <c r="E1440" i="1"/>
  <c r="G1504" i="1"/>
  <c r="F1504" i="1"/>
  <c r="E1504" i="1"/>
  <c r="G1584" i="1"/>
  <c r="F1584" i="1"/>
  <c r="G1664" i="1"/>
  <c r="F1664" i="1"/>
  <c r="E1664" i="1"/>
  <c r="F1888" i="1"/>
  <c r="E1888" i="1"/>
  <c r="G1888" i="1"/>
  <c r="F1936" i="1"/>
  <c r="E1936" i="1"/>
  <c r="G1936" i="1"/>
  <c r="F2000" i="1"/>
  <c r="G2000" i="1"/>
  <c r="E2000" i="1"/>
  <c r="F2048" i="1"/>
  <c r="G2048" i="1"/>
  <c r="F2192" i="1"/>
  <c r="E2192" i="1"/>
  <c r="G2192" i="1"/>
  <c r="G2240" i="1"/>
  <c r="F2240" i="1"/>
  <c r="E2240" i="1"/>
  <c r="F2288" i="1"/>
  <c r="E2288" i="1"/>
  <c r="F2336" i="1"/>
  <c r="G2336" i="1"/>
  <c r="E2336" i="1"/>
  <c r="F2368" i="1"/>
  <c r="G2368" i="1"/>
  <c r="E2368" i="1"/>
  <c r="F2416" i="1"/>
  <c r="G2416" i="1"/>
  <c r="F2432" i="1"/>
  <c r="G2432" i="1"/>
  <c r="E2432" i="1"/>
  <c r="F2464" i="1"/>
  <c r="G2464" i="1"/>
  <c r="E2464" i="1"/>
  <c r="F2496" i="1"/>
  <c r="G2496" i="1"/>
  <c r="F2560" i="1"/>
  <c r="E2560" i="1"/>
  <c r="G2560" i="1"/>
  <c r="F2608" i="1"/>
  <c r="E2608" i="1"/>
  <c r="G2608" i="1"/>
  <c r="F75" i="1"/>
  <c r="G239" i="1"/>
  <c r="F299" i="1"/>
  <c r="E431" i="1"/>
  <c r="F448" i="1"/>
  <c r="E827" i="1"/>
  <c r="F974" i="1"/>
  <c r="G990" i="1"/>
  <c r="G1104" i="1"/>
  <c r="F1291" i="1"/>
  <c r="G1438" i="1"/>
  <c r="E1456" i="1"/>
  <c r="E1967" i="1"/>
  <c r="F2060" i="1"/>
  <c r="E2236" i="1"/>
  <c r="E2304" i="1"/>
  <c r="F17" i="1"/>
  <c r="E17" i="1"/>
  <c r="F65" i="1"/>
  <c r="E65" i="1"/>
  <c r="F289" i="1"/>
  <c r="E289" i="1"/>
  <c r="G913" i="1"/>
  <c r="F913" i="1"/>
  <c r="E913" i="1"/>
  <c r="F1953" i="1"/>
  <c r="E1953" i="1"/>
  <c r="G388" i="1"/>
  <c r="F388" i="1"/>
  <c r="E388" i="1"/>
  <c r="G452" i="1"/>
  <c r="E452" i="1"/>
  <c r="G532" i="1"/>
  <c r="F532" i="1"/>
  <c r="E532" i="1"/>
  <c r="G596" i="1"/>
  <c r="F596" i="1"/>
  <c r="G708" i="1"/>
  <c r="E708" i="1"/>
  <c r="G788" i="1"/>
  <c r="E788" i="1"/>
  <c r="F788" i="1"/>
  <c r="G900" i="1"/>
  <c r="F900" i="1"/>
  <c r="E900" i="1"/>
  <c r="G932" i="1"/>
  <c r="F932" i="1"/>
  <c r="G964" i="1"/>
  <c r="E964" i="1"/>
  <c r="G1044" i="1"/>
  <c r="F1044" i="1"/>
  <c r="E1044" i="1"/>
  <c r="G1156" i="1"/>
  <c r="F1156" i="1"/>
  <c r="E1156" i="1"/>
  <c r="G1300" i="1"/>
  <c r="F1300" i="1"/>
  <c r="E1300" i="1"/>
  <c r="G1380" i="1"/>
  <c r="F1380" i="1"/>
  <c r="F1412" i="1"/>
  <c r="G1412" i="1"/>
  <c r="G1444" i="1"/>
  <c r="F1444" i="1"/>
  <c r="G1476" i="1"/>
  <c r="E1476" i="1"/>
  <c r="F1476" i="1"/>
  <c r="G1508" i="1"/>
  <c r="F1508" i="1"/>
  <c r="G1572" i="1"/>
  <c r="F1572" i="1"/>
  <c r="E1572" i="1"/>
  <c r="G1620" i="1"/>
  <c r="F1620" i="1"/>
  <c r="E1620" i="1"/>
  <c r="G1652" i="1"/>
  <c r="E1652" i="1"/>
  <c r="G1700" i="1"/>
  <c r="F1700" i="1"/>
  <c r="F2052" i="1"/>
  <c r="G2052" i="1"/>
  <c r="G2132" i="1"/>
  <c r="E2132" i="1"/>
  <c r="F2196" i="1"/>
  <c r="E2196" i="1"/>
  <c r="G2244" i="1"/>
  <c r="F2244" i="1"/>
  <c r="G2308" i="1"/>
  <c r="F2308" i="1"/>
  <c r="E2308" i="1"/>
  <c r="G2404" i="1"/>
  <c r="F2404" i="1"/>
  <c r="E2404" i="1"/>
  <c r="E212" i="1"/>
  <c r="F286" i="1"/>
  <c r="E544" i="1"/>
  <c r="F12" i="1"/>
  <c r="G92" i="1"/>
  <c r="G129" i="1"/>
  <c r="E175" i="1"/>
  <c r="F189" i="1"/>
  <c r="G286" i="1"/>
  <c r="F302" i="1"/>
  <c r="F324" i="1"/>
  <c r="E596" i="1"/>
  <c r="E692" i="1"/>
  <c r="G846" i="1"/>
  <c r="E916" i="1"/>
  <c r="E1115" i="1"/>
  <c r="F1140" i="1"/>
  <c r="F1150" i="1"/>
  <c r="F1166" i="1"/>
  <c r="G1211" i="1"/>
  <c r="E1258" i="1"/>
  <c r="F1361" i="1"/>
  <c r="E1951" i="1"/>
  <c r="G1997" i="1"/>
  <c r="E2175" i="1"/>
  <c r="F2210" i="1"/>
  <c r="E2276" i="1"/>
  <c r="G2317" i="1"/>
  <c r="G2356" i="1"/>
  <c r="G2462" i="1"/>
  <c r="G88" i="1"/>
  <c r="E88" i="1"/>
  <c r="G104" i="1"/>
  <c r="F104" i="1"/>
  <c r="G136" i="1"/>
  <c r="F136" i="1"/>
  <c r="G216" i="1"/>
  <c r="E216" i="1"/>
  <c r="G232" i="1"/>
  <c r="F232" i="1"/>
  <c r="G264" i="1"/>
  <c r="F264" i="1"/>
  <c r="G344" i="1"/>
  <c r="E344" i="1"/>
  <c r="G360" i="1"/>
  <c r="F360" i="1"/>
  <c r="G408" i="1"/>
  <c r="E408" i="1"/>
  <c r="G440" i="1"/>
  <c r="F440" i="1"/>
  <c r="G504" i="1"/>
  <c r="F504" i="1"/>
  <c r="G552" i="1"/>
  <c r="F552" i="1"/>
  <c r="E552" i="1"/>
  <c r="G584" i="1"/>
  <c r="F584" i="1"/>
  <c r="G616" i="1"/>
  <c r="E616" i="1"/>
  <c r="G664" i="1"/>
  <c r="E664" i="1"/>
  <c r="G696" i="1"/>
  <c r="E696" i="1"/>
  <c r="F696" i="1"/>
  <c r="G760" i="1"/>
  <c r="F760" i="1"/>
  <c r="G808" i="1"/>
  <c r="F808" i="1"/>
  <c r="E808" i="1"/>
  <c r="G840" i="1"/>
  <c r="F840" i="1"/>
  <c r="G872" i="1"/>
  <c r="E872" i="1"/>
  <c r="G920" i="1"/>
  <c r="E920" i="1"/>
  <c r="G952" i="1"/>
  <c r="F952" i="1"/>
  <c r="E952" i="1"/>
  <c r="G1016" i="1"/>
  <c r="F1016" i="1"/>
  <c r="G1064" i="1"/>
  <c r="F1064" i="1"/>
  <c r="E1064" i="1"/>
  <c r="G1096" i="1"/>
  <c r="F1096" i="1"/>
  <c r="G1128" i="1"/>
  <c r="E1128" i="1"/>
  <c r="G1176" i="1"/>
  <c r="E1176" i="1"/>
  <c r="G1208" i="1"/>
  <c r="F1208" i="1"/>
  <c r="E1208" i="1"/>
  <c r="G1224" i="1"/>
  <c r="F1224" i="1"/>
  <c r="E1224" i="1"/>
  <c r="G1240" i="1"/>
  <c r="F1240" i="1"/>
  <c r="E1240" i="1"/>
  <c r="G1256" i="1"/>
  <c r="F1256" i="1"/>
  <c r="E1256" i="1"/>
  <c r="G1272" i="1"/>
  <c r="F1272" i="1"/>
  <c r="G1288" i="1"/>
  <c r="F1288" i="1"/>
  <c r="G1304" i="1"/>
  <c r="F1304" i="1"/>
  <c r="E1304" i="1"/>
  <c r="G1320" i="1"/>
  <c r="F1320" i="1"/>
  <c r="E1320" i="1"/>
  <c r="G1336" i="1"/>
  <c r="F1336" i="1"/>
  <c r="G1352" i="1"/>
  <c r="F1352" i="1"/>
  <c r="G1368" i="1"/>
  <c r="F1368" i="1"/>
  <c r="E1368" i="1"/>
  <c r="G1384" i="1"/>
  <c r="F1384" i="1"/>
  <c r="G1400" i="1"/>
  <c r="F1400" i="1"/>
  <c r="G1416" i="1"/>
  <c r="F1416" i="1"/>
  <c r="G1432" i="1"/>
  <c r="F1432" i="1"/>
  <c r="E1432" i="1"/>
  <c r="G1448" i="1"/>
  <c r="E1448" i="1"/>
  <c r="G1464" i="1"/>
  <c r="E1464" i="1"/>
  <c r="G1480" i="1"/>
  <c r="F1480" i="1"/>
  <c r="G1496" i="1"/>
  <c r="F1496" i="1"/>
  <c r="G1544" i="1"/>
  <c r="F1544" i="1"/>
  <c r="E1544" i="1"/>
  <c r="G1560" i="1"/>
  <c r="E1560" i="1"/>
  <c r="G1576" i="1"/>
  <c r="F1576" i="1"/>
  <c r="E1576" i="1"/>
  <c r="G1592" i="1"/>
  <c r="F1592" i="1"/>
  <c r="E1592" i="1"/>
  <c r="G1608" i="1"/>
  <c r="F1608" i="1"/>
  <c r="G1672" i="1"/>
  <c r="F1672" i="1"/>
  <c r="E1672" i="1"/>
  <c r="G1704" i="1"/>
  <c r="F1704" i="1"/>
  <c r="F1720" i="1"/>
  <c r="E1720" i="1"/>
  <c r="G1720" i="1"/>
  <c r="G1736" i="1"/>
  <c r="F1736" i="1"/>
  <c r="E1752" i="1"/>
  <c r="G1752" i="1"/>
  <c r="G1768" i="1"/>
  <c r="F1768" i="1"/>
  <c r="E1768" i="1"/>
  <c r="G1800" i="1"/>
  <c r="F1800" i="1"/>
  <c r="F1848" i="1"/>
  <c r="E1848" i="1"/>
  <c r="F1880" i="1"/>
  <c r="E1880" i="1"/>
  <c r="F1896" i="1"/>
  <c r="E1896" i="1"/>
  <c r="G1896" i="1"/>
  <c r="E1912" i="1"/>
  <c r="G1912" i="1"/>
  <c r="F1912" i="1"/>
  <c r="F1928" i="1"/>
  <c r="G1928" i="1"/>
  <c r="E1976" i="1"/>
  <c r="F1976" i="1"/>
  <c r="G1976" i="1"/>
  <c r="G1992" i="1"/>
  <c r="E1992" i="1"/>
  <c r="F1992" i="1"/>
  <c r="F2008" i="1"/>
  <c r="E2008" i="1"/>
  <c r="G2008" i="1"/>
  <c r="F2024" i="1"/>
  <c r="G2024" i="1"/>
  <c r="F2040" i="1"/>
  <c r="G2040" i="1"/>
  <c r="G2056" i="1"/>
  <c r="F2056" i="1"/>
  <c r="E2056" i="1"/>
  <c r="G2072" i="1"/>
  <c r="F2072" i="1"/>
  <c r="E2072" i="1"/>
  <c r="G2104" i="1"/>
  <c r="F2104" i="1"/>
  <c r="E2104" i="1"/>
  <c r="F2120" i="1"/>
  <c r="E2120" i="1"/>
  <c r="G2136" i="1"/>
  <c r="E2136" i="1"/>
  <c r="E2152" i="1"/>
  <c r="F2152" i="1"/>
  <c r="G2168" i="1"/>
  <c r="E2168" i="1"/>
  <c r="E2184" i="1"/>
  <c r="G2184" i="1"/>
  <c r="F2184" i="1"/>
  <c r="G2200" i="1"/>
  <c r="F2200" i="1"/>
  <c r="E2200" i="1"/>
  <c r="G2216" i="1"/>
  <c r="F2216" i="1"/>
  <c r="E2216" i="1"/>
  <c r="G2232" i="1"/>
  <c r="F2232" i="1"/>
  <c r="E2232" i="1"/>
  <c r="E2248" i="1"/>
  <c r="F2248" i="1"/>
  <c r="G2264" i="1"/>
  <c r="F2264" i="1"/>
  <c r="E2264" i="1"/>
  <c r="G2280" i="1"/>
  <c r="E2280" i="1"/>
  <c r="F2280" i="1"/>
  <c r="G2296" i="1"/>
  <c r="F2296" i="1"/>
  <c r="E2296" i="1"/>
  <c r="G2312" i="1"/>
  <c r="F2312" i="1"/>
  <c r="E2312" i="1"/>
  <c r="E2328" i="1"/>
  <c r="G2328" i="1"/>
  <c r="F2328" i="1"/>
  <c r="G2344" i="1"/>
  <c r="F2344" i="1"/>
  <c r="E2344" i="1"/>
  <c r="G2360" i="1"/>
  <c r="F2360" i="1"/>
  <c r="E2360" i="1"/>
  <c r="G2376" i="1"/>
  <c r="F2376" i="1"/>
  <c r="E2376" i="1"/>
  <c r="G2392" i="1"/>
  <c r="F2392" i="1"/>
  <c r="E2392" i="1"/>
  <c r="G2408" i="1"/>
  <c r="F2408" i="1"/>
  <c r="E2408" i="1"/>
  <c r="G2424" i="1"/>
  <c r="F2424" i="1"/>
  <c r="E2440" i="1"/>
  <c r="G2440" i="1"/>
  <c r="F2440" i="1"/>
  <c r="E2456" i="1"/>
  <c r="G2456" i="1"/>
  <c r="F2472" i="1"/>
  <c r="E2472" i="1"/>
  <c r="G2472" i="1"/>
  <c r="E2488" i="1"/>
  <c r="F2488" i="1"/>
  <c r="G2504" i="1"/>
  <c r="F2504" i="1"/>
  <c r="E2504" i="1"/>
  <c r="F2520" i="1"/>
  <c r="E2520" i="1"/>
  <c r="G2520" i="1"/>
  <c r="E2536" i="1"/>
  <c r="G2536" i="1"/>
  <c r="F2536" i="1"/>
  <c r="G2552" i="1"/>
  <c r="F2552" i="1"/>
  <c r="E2552" i="1"/>
  <c r="F2568" i="1"/>
  <c r="G2568" i="1"/>
  <c r="E2568" i="1"/>
  <c r="E2584" i="1"/>
  <c r="G2584" i="1"/>
  <c r="F2584" i="1"/>
  <c r="G2600" i="1"/>
  <c r="F2600" i="1"/>
  <c r="E2600" i="1"/>
  <c r="G2616" i="1"/>
  <c r="F2616" i="1"/>
  <c r="E2616" i="1"/>
  <c r="E2632" i="1"/>
  <c r="G2632" i="1"/>
  <c r="F2632" i="1"/>
  <c r="E59" i="1"/>
  <c r="E79" i="1"/>
  <c r="G86" i="1"/>
  <c r="G94" i="1"/>
  <c r="E116" i="1"/>
  <c r="G123" i="1"/>
  <c r="G131" i="1"/>
  <c r="G161" i="1"/>
  <c r="F183" i="1"/>
  <c r="E191" i="1"/>
  <c r="F206" i="1"/>
  <c r="E221" i="1"/>
  <c r="E243" i="1"/>
  <c r="E258" i="1"/>
  <c r="F280" i="1"/>
  <c r="E296" i="1"/>
  <c r="G303" i="1"/>
  <c r="F318" i="1"/>
  <c r="F326" i="1"/>
  <c r="E348" i="1"/>
  <c r="G355" i="1"/>
  <c r="G386" i="1"/>
  <c r="G395" i="1"/>
  <c r="E403" i="1"/>
  <c r="F427" i="1"/>
  <c r="G435" i="1"/>
  <c r="E451" i="1"/>
  <c r="G459" i="1"/>
  <c r="G494" i="1"/>
  <c r="G510" i="1"/>
  <c r="F520" i="1"/>
  <c r="G546" i="1"/>
  <c r="E563" i="1"/>
  <c r="G572" i="1"/>
  <c r="E589" i="1"/>
  <c r="E607" i="1"/>
  <c r="E624" i="1"/>
  <c r="G675" i="1"/>
  <c r="G701" i="1"/>
  <c r="E719" i="1"/>
  <c r="F727" i="1"/>
  <c r="G787" i="1"/>
  <c r="G813" i="1"/>
  <c r="E831" i="1"/>
  <c r="G839" i="1"/>
  <c r="E866" i="1"/>
  <c r="E883" i="1"/>
  <c r="E927" i="1"/>
  <c r="E944" i="1"/>
  <c r="E978" i="1"/>
  <c r="E995" i="1"/>
  <c r="E1004" i="1"/>
  <c r="E1039" i="1"/>
  <c r="E1056" i="1"/>
  <c r="E1091" i="1"/>
  <c r="G1107" i="1"/>
  <c r="F1117" i="1"/>
  <c r="F1142" i="1"/>
  <c r="F1168" i="1"/>
  <c r="G1203" i="1"/>
  <c r="E1213" i="1"/>
  <c r="E1223" i="1"/>
  <c r="F1259" i="1"/>
  <c r="E1296" i="1"/>
  <c r="E1323" i="1"/>
  <c r="E1336" i="1"/>
  <c r="E1375" i="1"/>
  <c r="G1390" i="1"/>
  <c r="F1404" i="1"/>
  <c r="G1430" i="1"/>
  <c r="F1448" i="1"/>
  <c r="E1468" i="1"/>
  <c r="E1484" i="1"/>
  <c r="E1503" i="1"/>
  <c r="F1524" i="1"/>
  <c r="F1540" i="1"/>
  <c r="G1582" i="1"/>
  <c r="F1598" i="1"/>
  <c r="F1618" i="1"/>
  <c r="E1639" i="1"/>
  <c r="G1655" i="1"/>
  <c r="E1676" i="1"/>
  <c r="F1693" i="1"/>
  <c r="G1712" i="1"/>
  <c r="E1734" i="1"/>
  <c r="G1758" i="1"/>
  <c r="F1778" i="1"/>
  <c r="F1796" i="1"/>
  <c r="E1819" i="1"/>
  <c r="E1843" i="1"/>
  <c r="E1862" i="1"/>
  <c r="G1885" i="1"/>
  <c r="E1910" i="1"/>
  <c r="G1932" i="1"/>
  <c r="F1954" i="1"/>
  <c r="F2002" i="1"/>
  <c r="G2023" i="1"/>
  <c r="G2050" i="1"/>
  <c r="E2075" i="1"/>
  <c r="G2098" i="1"/>
  <c r="F2126" i="1"/>
  <c r="E2287" i="1"/>
  <c r="F2321" i="1"/>
  <c r="G2359" i="1"/>
  <c r="F2397" i="1"/>
  <c r="E2429" i="1"/>
  <c r="E2476" i="1"/>
  <c r="E2509" i="1"/>
  <c r="G2587" i="1"/>
  <c r="E2622" i="1"/>
  <c r="F1237" i="1"/>
  <c r="E1237" i="1"/>
  <c r="E1333" i="1"/>
  <c r="F1333" i="1"/>
  <c r="E1397" i="1"/>
  <c r="F1397" i="1"/>
  <c r="G1429" i="1"/>
  <c r="E1429" i="1"/>
  <c r="G1445" i="1"/>
  <c r="F1445" i="1"/>
  <c r="E1445" i="1"/>
  <c r="G1461" i="1"/>
  <c r="F1461" i="1"/>
  <c r="G1477" i="1"/>
  <c r="F1477" i="1"/>
  <c r="E1477" i="1"/>
  <c r="G1493" i="1"/>
  <c r="E1493" i="1"/>
  <c r="F1493" i="1"/>
  <c r="G1509" i="1"/>
  <c r="F1509" i="1"/>
  <c r="E1509" i="1"/>
  <c r="G1525" i="1"/>
  <c r="F1525" i="1"/>
  <c r="E1525" i="1"/>
  <c r="G1541" i="1"/>
  <c r="E1541" i="1"/>
  <c r="G1557" i="1"/>
  <c r="E1557" i="1"/>
  <c r="F1557" i="1"/>
  <c r="G1573" i="1"/>
  <c r="F1573" i="1"/>
  <c r="E1573" i="1"/>
  <c r="G1589" i="1"/>
  <c r="E1589" i="1"/>
  <c r="F1589" i="1"/>
  <c r="G1621" i="1"/>
  <c r="E1621" i="1"/>
  <c r="G1637" i="1"/>
  <c r="F1637" i="1"/>
  <c r="E1637" i="1"/>
  <c r="G1685" i="1"/>
  <c r="E1685" i="1"/>
  <c r="F1685" i="1"/>
  <c r="G1701" i="1"/>
  <c r="F1701" i="1"/>
  <c r="E1701" i="1"/>
  <c r="G1733" i="1"/>
  <c r="F1733" i="1"/>
  <c r="E1733" i="1"/>
  <c r="G1749" i="1"/>
  <c r="F1749" i="1"/>
  <c r="E1749" i="1"/>
  <c r="G1765" i="1"/>
  <c r="F1765" i="1"/>
  <c r="E1765" i="1"/>
  <c r="E1781" i="1"/>
  <c r="G1781" i="1"/>
  <c r="F1781" i="1"/>
  <c r="F1797" i="1"/>
  <c r="G1797" i="1"/>
  <c r="E1797" i="1"/>
  <c r="G1813" i="1"/>
  <c r="F1813" i="1"/>
  <c r="E1813" i="1"/>
  <c r="G1829" i="1"/>
  <c r="F1829" i="1"/>
  <c r="E1829" i="1"/>
  <c r="G1845" i="1"/>
  <c r="F1845" i="1"/>
  <c r="E1845" i="1"/>
  <c r="G1877" i="1"/>
  <c r="E1877" i="1"/>
  <c r="F1877" i="1"/>
  <c r="E1893" i="1"/>
  <c r="G1893" i="1"/>
  <c r="E1909" i="1"/>
  <c r="F1909" i="1"/>
  <c r="G1909" i="1"/>
  <c r="E1925" i="1"/>
  <c r="G1925" i="1"/>
  <c r="F1925" i="1"/>
  <c r="E1941" i="1"/>
  <c r="G1941" i="1"/>
  <c r="F1941" i="1"/>
  <c r="E1957" i="1"/>
  <c r="G1957" i="1"/>
  <c r="F1957" i="1"/>
  <c r="E1973" i="1"/>
  <c r="G1973" i="1"/>
  <c r="E1989" i="1"/>
  <c r="F1989" i="1"/>
  <c r="E2005" i="1"/>
  <c r="G2005" i="1"/>
  <c r="F2005" i="1"/>
  <c r="E2021" i="1"/>
  <c r="G2021" i="1"/>
  <c r="F2021" i="1"/>
  <c r="E2037" i="1"/>
  <c r="F2037" i="1"/>
  <c r="G2037" i="1"/>
  <c r="E2053" i="1"/>
  <c r="G2053" i="1"/>
  <c r="F2053" i="1"/>
  <c r="E2069" i="1"/>
  <c r="G2069" i="1"/>
  <c r="F2069" i="1"/>
  <c r="E2085" i="1"/>
  <c r="F2085" i="1"/>
  <c r="E2101" i="1"/>
  <c r="F2101" i="1"/>
  <c r="G2101" i="1"/>
  <c r="E2117" i="1"/>
  <c r="F2117" i="1"/>
  <c r="E2133" i="1"/>
  <c r="F2133" i="1"/>
  <c r="G2133" i="1"/>
  <c r="E2149" i="1"/>
  <c r="G2149" i="1"/>
  <c r="F2149" i="1"/>
  <c r="E2165" i="1"/>
  <c r="F2165" i="1"/>
  <c r="G2165" i="1"/>
  <c r="E2181" i="1"/>
  <c r="G2181" i="1"/>
  <c r="F2197" i="1"/>
  <c r="G2197" i="1"/>
  <c r="E2197" i="1"/>
  <c r="E2213" i="1"/>
  <c r="G2213" i="1"/>
  <c r="F2213" i="1"/>
  <c r="F2229" i="1"/>
  <c r="E2229" i="1"/>
  <c r="E2245" i="1"/>
  <c r="F2245" i="1"/>
  <c r="G2261" i="1"/>
  <c r="F2261" i="1"/>
  <c r="E2261" i="1"/>
  <c r="G2277" i="1"/>
  <c r="F2277" i="1"/>
  <c r="E2277" i="1"/>
  <c r="G2325" i="1"/>
  <c r="F2325" i="1"/>
  <c r="E2325" i="1"/>
  <c r="G2341" i="1"/>
  <c r="F2341" i="1"/>
  <c r="E2341" i="1"/>
  <c r="G2373" i="1"/>
  <c r="F2373" i="1"/>
  <c r="E2373" i="1"/>
  <c r="G2389" i="1"/>
  <c r="F2389" i="1"/>
  <c r="G2405" i="1"/>
  <c r="F2405" i="1"/>
  <c r="E2405" i="1"/>
  <c r="G2421" i="1"/>
  <c r="E2421" i="1"/>
  <c r="G2437" i="1"/>
  <c r="F2437" i="1"/>
  <c r="E2437" i="1"/>
  <c r="G2453" i="1"/>
  <c r="E2453" i="1"/>
  <c r="F2453" i="1"/>
  <c r="G2469" i="1"/>
  <c r="F2469" i="1"/>
  <c r="E2469" i="1"/>
  <c r="G2485" i="1"/>
  <c r="E2485" i="1"/>
  <c r="F2485" i="1"/>
  <c r="G2517" i="1"/>
  <c r="F2517" i="1"/>
  <c r="E2517" i="1"/>
  <c r="G2549" i="1"/>
  <c r="E2549" i="1"/>
  <c r="G2565" i="1"/>
  <c r="F2565" i="1"/>
  <c r="E2565" i="1"/>
  <c r="G2581" i="1"/>
  <c r="F2581" i="1"/>
  <c r="E2581" i="1"/>
  <c r="G2597" i="1"/>
  <c r="F2597" i="1"/>
  <c r="G2613" i="1"/>
  <c r="F2613" i="1"/>
  <c r="E2613" i="1"/>
  <c r="G2629" i="1"/>
  <c r="F2629" i="1"/>
  <c r="E2629" i="1"/>
  <c r="F202" i="1"/>
  <c r="F330" i="1"/>
  <c r="G373" i="1"/>
  <c r="F485" i="1"/>
  <c r="G629" i="1"/>
  <c r="F741" i="1"/>
  <c r="G885" i="1"/>
  <c r="F997" i="1"/>
  <c r="G1141" i="1"/>
  <c r="E1269" i="1"/>
  <c r="F1317" i="1"/>
  <c r="G1337" i="1"/>
  <c r="F1433" i="1"/>
  <c r="E1529" i="1"/>
  <c r="G1673" i="1"/>
  <c r="E1801" i="1"/>
  <c r="G1882" i="1"/>
  <c r="G2117" i="1"/>
  <c r="G2137" i="1"/>
  <c r="G2377" i="1"/>
  <c r="F1561" i="1"/>
  <c r="G1721" i="1"/>
  <c r="F1257" i="1"/>
  <c r="E1257" i="1"/>
  <c r="E1289" i="1"/>
  <c r="F1289" i="1"/>
  <c r="E1353" i="1"/>
  <c r="F1353" i="1"/>
  <c r="E1385" i="1"/>
  <c r="G1385" i="1"/>
  <c r="E1449" i="1"/>
  <c r="F1449" i="1"/>
  <c r="G1465" i="1"/>
  <c r="E1465" i="1"/>
  <c r="E1497" i="1"/>
  <c r="G1497" i="1"/>
  <c r="E1545" i="1"/>
  <c r="F1545" i="1"/>
  <c r="G1577" i="1"/>
  <c r="E1577" i="1"/>
  <c r="G1593" i="1"/>
  <c r="E1593" i="1"/>
  <c r="G1657" i="1"/>
  <c r="F1657" i="1"/>
  <c r="E1657" i="1"/>
  <c r="E1705" i="1"/>
  <c r="G1705" i="1"/>
  <c r="G1737" i="1"/>
  <c r="F1737" i="1"/>
  <c r="E1737" i="1"/>
  <c r="F1785" i="1"/>
  <c r="G1785" i="1"/>
  <c r="G1817" i="1"/>
  <c r="F1817" i="1"/>
  <c r="E1817" i="1"/>
  <c r="G1865" i="1"/>
  <c r="E1865" i="1"/>
  <c r="G1881" i="1"/>
  <c r="E1881" i="1"/>
  <c r="G1897" i="1"/>
  <c r="F1897" i="1"/>
  <c r="E1897" i="1"/>
  <c r="F1913" i="1"/>
  <c r="E1913" i="1"/>
  <c r="G1913" i="1"/>
  <c r="G1929" i="1"/>
  <c r="F1929" i="1"/>
  <c r="E1993" i="1"/>
  <c r="G1993" i="1"/>
  <c r="F1993" i="1"/>
  <c r="G2009" i="1"/>
  <c r="F2009" i="1"/>
  <c r="E2009" i="1"/>
  <c r="F2025" i="1"/>
  <c r="G2025" i="1"/>
  <c r="E2025" i="1"/>
  <c r="G2041" i="1"/>
  <c r="F2041" i="1"/>
  <c r="E2041" i="1"/>
  <c r="G2073" i="1"/>
  <c r="F2073" i="1"/>
  <c r="G2089" i="1"/>
  <c r="F2089" i="1"/>
  <c r="E2089" i="1"/>
  <c r="E2105" i="1"/>
  <c r="F2105" i="1"/>
  <c r="G2121" i="1"/>
  <c r="F2121" i="1"/>
  <c r="E2121" i="1"/>
  <c r="F2153" i="1"/>
  <c r="E2153" i="1"/>
  <c r="G2169" i="1"/>
  <c r="F2169" i="1"/>
  <c r="E2169" i="1"/>
  <c r="G2185" i="1"/>
  <c r="F2185" i="1"/>
  <c r="E2185" i="1"/>
  <c r="F2201" i="1"/>
  <c r="E2201" i="1"/>
  <c r="F2217" i="1"/>
  <c r="E2217" i="1"/>
  <c r="G2217" i="1"/>
  <c r="F2233" i="1"/>
  <c r="E2233" i="1"/>
  <c r="F2249" i="1"/>
  <c r="G2249" i="1"/>
  <c r="G2265" i="1"/>
  <c r="F2265" i="1"/>
  <c r="E2265" i="1"/>
  <c r="G2281" i="1"/>
  <c r="F2281" i="1"/>
  <c r="G2297" i="1"/>
  <c r="F2297" i="1"/>
  <c r="E2297" i="1"/>
  <c r="G2313" i="1"/>
  <c r="F2313" i="1"/>
  <c r="E2313" i="1"/>
  <c r="E2329" i="1"/>
  <c r="G2329" i="1"/>
  <c r="F2329" i="1"/>
  <c r="G2345" i="1"/>
  <c r="F2345" i="1"/>
  <c r="F2361" i="1"/>
  <c r="E2361" i="1"/>
  <c r="G2361" i="1"/>
  <c r="F2393" i="1"/>
  <c r="E2393" i="1"/>
  <c r="G2393" i="1"/>
  <c r="F2409" i="1"/>
  <c r="E2409" i="1"/>
  <c r="G2425" i="1"/>
  <c r="F2425" i="1"/>
  <c r="E2425" i="1"/>
  <c r="G2441" i="1"/>
  <c r="F2441" i="1"/>
  <c r="F2457" i="1"/>
  <c r="E2457" i="1"/>
  <c r="G2457" i="1"/>
  <c r="G2473" i="1"/>
  <c r="E2473" i="1"/>
  <c r="F2473" i="1"/>
  <c r="G2489" i="1"/>
  <c r="F2489" i="1"/>
  <c r="E2505" i="1"/>
  <c r="G2505" i="1"/>
  <c r="F2505" i="1"/>
  <c r="G2537" i="1"/>
  <c r="F2537" i="1"/>
  <c r="E2537" i="1"/>
  <c r="G2553" i="1"/>
  <c r="F2553" i="1"/>
  <c r="E2553" i="1"/>
  <c r="E2585" i="1"/>
  <c r="F2585" i="1"/>
  <c r="F2601" i="1"/>
  <c r="G2601" i="1"/>
  <c r="F2617" i="1"/>
  <c r="E2617" i="1"/>
  <c r="E2633" i="1"/>
  <c r="G2633" i="1"/>
  <c r="F2633" i="1"/>
  <c r="E149" i="1"/>
  <c r="F185" i="1"/>
  <c r="E277" i="1"/>
  <c r="F313" i="1"/>
  <c r="F421" i="1"/>
  <c r="F473" i="1"/>
  <c r="G565" i="1"/>
  <c r="E585" i="1"/>
  <c r="F677" i="1"/>
  <c r="F729" i="1"/>
  <c r="G821" i="1"/>
  <c r="E841" i="1"/>
  <c r="F933" i="1"/>
  <c r="F985" i="1"/>
  <c r="G1077" i="1"/>
  <c r="E1097" i="1"/>
  <c r="F1189" i="1"/>
  <c r="E1209" i="1"/>
  <c r="E1226" i="1"/>
  <c r="E1253" i="1"/>
  <c r="F1370" i="1"/>
  <c r="E1381" i="1"/>
  <c r="G1401" i="1"/>
  <c r="F1413" i="1"/>
  <c r="F1605" i="1"/>
  <c r="G1690" i="1"/>
  <c r="F1705" i="1"/>
  <c r="E1754" i="1"/>
  <c r="G2085" i="1"/>
  <c r="G2105" i="1"/>
  <c r="G2233" i="1"/>
  <c r="E122" i="1"/>
  <c r="E170" i="1"/>
  <c r="E250" i="1"/>
  <c r="F378" i="1"/>
  <c r="E378" i="1"/>
  <c r="F394" i="1"/>
  <c r="E394" i="1"/>
  <c r="F410" i="1"/>
  <c r="E410" i="1"/>
  <c r="F426" i="1"/>
  <c r="E426" i="1"/>
  <c r="F442" i="1"/>
  <c r="E442" i="1"/>
  <c r="F458" i="1"/>
  <c r="E458" i="1"/>
  <c r="F474" i="1"/>
  <c r="E474" i="1"/>
  <c r="F490" i="1"/>
  <c r="E490" i="1"/>
  <c r="F506" i="1"/>
  <c r="E506" i="1"/>
  <c r="F522" i="1"/>
  <c r="E522" i="1"/>
  <c r="F538" i="1"/>
  <c r="E538" i="1"/>
  <c r="F554" i="1"/>
  <c r="E554" i="1"/>
  <c r="F570" i="1"/>
  <c r="E570" i="1"/>
  <c r="F586" i="1"/>
  <c r="E586" i="1"/>
  <c r="F602" i="1"/>
  <c r="E602" i="1"/>
  <c r="F618" i="1"/>
  <c r="E618" i="1"/>
  <c r="F634" i="1"/>
  <c r="E634" i="1"/>
  <c r="F650" i="1"/>
  <c r="E650" i="1"/>
  <c r="F666" i="1"/>
  <c r="E666" i="1"/>
  <c r="F682" i="1"/>
  <c r="E682" i="1"/>
  <c r="F698" i="1"/>
  <c r="E698" i="1"/>
  <c r="F714" i="1"/>
  <c r="E714" i="1"/>
  <c r="F730" i="1"/>
  <c r="E730" i="1"/>
  <c r="F746" i="1"/>
  <c r="E746" i="1"/>
  <c r="F762" i="1"/>
  <c r="E762" i="1"/>
  <c r="F778" i="1"/>
  <c r="E778" i="1"/>
  <c r="F794" i="1"/>
  <c r="E794" i="1"/>
  <c r="F810" i="1"/>
  <c r="E810" i="1"/>
  <c r="F826" i="1"/>
  <c r="E826" i="1"/>
  <c r="F842" i="1"/>
  <c r="E842" i="1"/>
  <c r="F858" i="1"/>
  <c r="E858" i="1"/>
  <c r="F874" i="1"/>
  <c r="E874" i="1"/>
  <c r="F890" i="1"/>
  <c r="E890" i="1"/>
  <c r="F906" i="1"/>
  <c r="E906" i="1"/>
  <c r="F922" i="1"/>
  <c r="E922" i="1"/>
  <c r="F938" i="1"/>
  <c r="E938" i="1"/>
  <c r="F954" i="1"/>
  <c r="E954" i="1"/>
  <c r="F970" i="1"/>
  <c r="E970" i="1"/>
  <c r="F986" i="1"/>
  <c r="E986" i="1"/>
  <c r="F1002" i="1"/>
  <c r="E1002" i="1"/>
  <c r="F1018" i="1"/>
  <c r="E1018" i="1"/>
  <c r="F1034" i="1"/>
  <c r="E1034" i="1"/>
  <c r="F1050" i="1"/>
  <c r="E1050" i="1"/>
  <c r="F1066" i="1"/>
  <c r="E1066" i="1"/>
  <c r="F1082" i="1"/>
  <c r="E1082" i="1"/>
  <c r="F1098" i="1"/>
  <c r="E1098" i="1"/>
  <c r="F1114" i="1"/>
  <c r="E1114" i="1"/>
  <c r="F1130" i="1"/>
  <c r="E1130" i="1"/>
  <c r="F1146" i="1"/>
  <c r="E1146" i="1"/>
  <c r="F1162" i="1"/>
  <c r="E1162" i="1"/>
  <c r="F1178" i="1"/>
  <c r="E1178" i="1"/>
  <c r="F1194" i="1"/>
  <c r="E1194" i="1"/>
  <c r="E1242" i="1"/>
  <c r="G1242" i="1"/>
  <c r="F1290" i="1"/>
  <c r="E1290" i="1"/>
  <c r="F1354" i="1"/>
  <c r="E1354" i="1"/>
  <c r="E1402" i="1"/>
  <c r="G1402" i="1"/>
  <c r="F1418" i="1"/>
  <c r="E1418" i="1"/>
  <c r="E1450" i="1"/>
  <c r="F1450" i="1"/>
  <c r="G1450" i="1"/>
  <c r="E1466" i="1"/>
  <c r="G1466" i="1"/>
  <c r="F1466" i="1"/>
  <c r="E1514" i="1"/>
  <c r="F1514" i="1"/>
  <c r="G1514" i="1"/>
  <c r="E1530" i="1"/>
  <c r="G1530" i="1"/>
  <c r="F1530" i="1"/>
  <c r="E1546" i="1"/>
  <c r="G1546" i="1"/>
  <c r="E1562" i="1"/>
  <c r="G1562" i="1"/>
  <c r="F1562" i="1"/>
  <c r="E1578" i="1"/>
  <c r="F1578" i="1"/>
  <c r="G1578" i="1"/>
  <c r="E1594" i="1"/>
  <c r="G1594" i="1"/>
  <c r="F1594" i="1"/>
  <c r="E1610" i="1"/>
  <c r="G1610" i="1"/>
  <c r="F1610" i="1"/>
  <c r="E1626" i="1"/>
  <c r="F1626" i="1"/>
  <c r="E1642" i="1"/>
  <c r="F1642" i="1"/>
  <c r="E1658" i="1"/>
  <c r="G1658" i="1"/>
  <c r="F1658" i="1"/>
  <c r="E1674" i="1"/>
  <c r="F1674" i="1"/>
  <c r="G1674" i="1"/>
  <c r="E1706" i="1"/>
  <c r="F1706" i="1"/>
  <c r="G1722" i="1"/>
  <c r="F1722" i="1"/>
  <c r="F1738" i="1"/>
  <c r="E1738" i="1"/>
  <c r="F1770" i="1"/>
  <c r="E1770" i="1"/>
  <c r="G1786" i="1"/>
  <c r="F1786" i="1"/>
  <c r="F1802" i="1"/>
  <c r="E1802" i="1"/>
  <c r="E1818" i="1"/>
  <c r="E1834" i="1"/>
  <c r="G1834" i="1"/>
  <c r="F1834" i="1"/>
  <c r="F1866" i="1"/>
  <c r="E1866" i="1"/>
  <c r="G1866" i="1"/>
  <c r="F1898" i="1"/>
  <c r="E1898" i="1"/>
  <c r="F1914" i="1"/>
  <c r="G1914" i="1"/>
  <c r="E1914" i="1"/>
  <c r="F1930" i="1"/>
  <c r="G1930" i="1"/>
  <c r="E1930" i="1"/>
  <c r="F1946" i="1"/>
  <c r="E1946" i="1"/>
  <c r="G1946" i="1"/>
  <c r="F1962" i="1"/>
  <c r="G1962" i="1"/>
  <c r="E1962" i="1"/>
  <c r="F1978" i="1"/>
  <c r="G1978" i="1"/>
  <c r="F1994" i="1"/>
  <c r="G1994" i="1"/>
  <c r="E1994" i="1"/>
  <c r="F2010" i="1"/>
  <c r="E2010" i="1"/>
  <c r="G2010" i="1"/>
  <c r="F2026" i="1"/>
  <c r="E2026" i="1"/>
  <c r="G2026" i="1"/>
  <c r="F2042" i="1"/>
  <c r="G2042" i="1"/>
  <c r="E2042" i="1"/>
  <c r="F2058" i="1"/>
  <c r="E2058" i="1"/>
  <c r="F2074" i="1"/>
  <c r="E2074" i="1"/>
  <c r="F2090" i="1"/>
  <c r="E2090" i="1"/>
  <c r="G2090" i="1"/>
  <c r="F2106" i="1"/>
  <c r="G2106" i="1"/>
  <c r="F2122" i="1"/>
  <c r="E2122" i="1"/>
  <c r="F2138" i="1"/>
  <c r="E2138" i="1"/>
  <c r="F2154" i="1"/>
  <c r="E2154" i="1"/>
  <c r="F2170" i="1"/>
  <c r="E2170" i="1"/>
  <c r="G2170" i="1"/>
  <c r="F2186" i="1"/>
  <c r="E2186" i="1"/>
  <c r="G2202" i="1"/>
  <c r="F2202" i="1"/>
  <c r="F2250" i="1"/>
  <c r="G2250" i="1"/>
  <c r="E2266" i="1"/>
  <c r="F2266" i="1"/>
  <c r="G2266" i="1"/>
  <c r="F2282" i="1"/>
  <c r="E2282" i="1"/>
  <c r="G2282" i="1"/>
  <c r="E2298" i="1"/>
  <c r="G2298" i="1"/>
  <c r="F2298" i="1"/>
  <c r="G2314" i="1"/>
  <c r="F2314" i="1"/>
  <c r="E2314" i="1"/>
  <c r="G2346" i="1"/>
  <c r="F2346" i="1"/>
  <c r="E2346" i="1"/>
  <c r="G2362" i="1"/>
  <c r="E2362" i="1"/>
  <c r="E2378" i="1"/>
  <c r="F2378" i="1"/>
  <c r="E2394" i="1"/>
  <c r="G2394" i="1"/>
  <c r="F2394" i="1"/>
  <c r="E2426" i="1"/>
  <c r="G2426" i="1"/>
  <c r="F2426" i="1"/>
  <c r="G2458" i="1"/>
  <c r="F2458" i="1"/>
  <c r="E2458" i="1"/>
  <c r="E2474" i="1"/>
  <c r="G2474" i="1"/>
  <c r="F2474" i="1"/>
  <c r="G2490" i="1"/>
  <c r="F2490" i="1"/>
  <c r="E2490" i="1"/>
  <c r="F2506" i="1"/>
  <c r="E2506" i="1"/>
  <c r="E2522" i="1"/>
  <c r="F2522" i="1"/>
  <c r="G2522" i="1"/>
  <c r="G2538" i="1"/>
  <c r="F2538" i="1"/>
  <c r="E2538" i="1"/>
  <c r="F2554" i="1"/>
  <c r="E2554" i="1"/>
  <c r="G2554" i="1"/>
  <c r="F2570" i="1"/>
  <c r="E2570" i="1"/>
  <c r="G2570" i="1"/>
  <c r="G2586" i="1"/>
  <c r="F2586" i="1"/>
  <c r="G2602" i="1"/>
  <c r="F2602" i="1"/>
  <c r="E2602" i="1"/>
  <c r="G2618" i="1"/>
  <c r="F2618" i="1"/>
  <c r="G2634" i="1"/>
  <c r="F2634" i="1"/>
  <c r="E2634" i="1"/>
  <c r="G106" i="1"/>
  <c r="G234" i="1"/>
  <c r="G362" i="1"/>
  <c r="G421" i="1"/>
  <c r="F533" i="1"/>
  <c r="G618" i="1"/>
  <c r="G677" i="1"/>
  <c r="F789" i="1"/>
  <c r="G874" i="1"/>
  <c r="G933" i="1"/>
  <c r="F1045" i="1"/>
  <c r="G1130" i="1"/>
  <c r="G1189" i="1"/>
  <c r="G1209" i="1"/>
  <c r="F1321" i="1"/>
  <c r="F1402" i="1"/>
  <c r="G1413" i="1"/>
  <c r="G1706" i="1"/>
  <c r="F1754" i="1"/>
  <c r="E2106" i="1"/>
  <c r="G2186" i="1"/>
  <c r="E2234" i="1"/>
  <c r="E2309" i="1"/>
  <c r="E2441" i="1"/>
  <c r="E2521" i="1"/>
  <c r="G2640" i="1" l="1"/>
  <c r="G2641" i="1" s="1"/>
  <c r="G2643" i="1"/>
  <c r="G2644" i="1" s="1"/>
  <c r="G2645" i="1"/>
  <c r="G2646" i="1" s="1"/>
  <c r="D2643" i="1"/>
  <c r="D2642" i="1"/>
  <c r="D2640" i="1"/>
  <c r="D2641" i="1" s="1"/>
  <c r="D2644" i="1" l="1"/>
  <c r="E2642" i="1"/>
  <c r="E2643" i="1"/>
  <c r="F2643" i="1"/>
  <c r="F2640" i="1"/>
  <c r="F2642" i="1"/>
  <c r="D2645" i="1"/>
  <c r="D2646" i="1" s="1"/>
  <c r="F2644" i="1" l="1"/>
  <c r="F2645" i="1"/>
  <c r="F2646" i="1" s="1"/>
  <c r="F2641" i="1"/>
  <c r="E2644" i="1"/>
  <c r="E2645" i="1"/>
  <c r="E2646" i="1" s="1"/>
  <c r="E2641" i="1"/>
</calcChain>
</file>

<file path=xl/sharedStrings.xml><?xml version="1.0" encoding="utf-8"?>
<sst xmlns="http://schemas.openxmlformats.org/spreadsheetml/2006/main" count="18" uniqueCount="18">
  <si>
    <t>データ日付</t>
  </si>
  <si>
    <t>終値</t>
  </si>
  <si>
    <t>差</t>
    <rPh sb="0" eb="1">
      <t>サ</t>
    </rPh>
    <phoneticPr fontId="18"/>
  </si>
  <si>
    <t>回数</t>
    <rPh sb="0" eb="2">
      <t>カイスウ</t>
    </rPh>
    <phoneticPr fontId="18"/>
  </si>
  <si>
    <t>発生頻度</t>
    <rPh sb="0" eb="4">
      <t>ハッセイヒンド</t>
    </rPh>
    <phoneticPr fontId="18"/>
  </si>
  <si>
    <t>翌日の日経平均の変化</t>
    <rPh sb="0" eb="2">
      <t>ヨクジツ</t>
    </rPh>
    <rPh sb="3" eb="5">
      <t>ニッケイ</t>
    </rPh>
    <rPh sb="5" eb="7">
      <t>ヘイキン</t>
    </rPh>
    <rPh sb="8" eb="10">
      <t>ヘンカ</t>
    </rPh>
    <phoneticPr fontId="18"/>
  </si>
  <si>
    <t>翌日プラスの回数</t>
    <rPh sb="0" eb="2">
      <t>ヨクジツ</t>
    </rPh>
    <rPh sb="6" eb="8">
      <t>カイスウ</t>
    </rPh>
    <phoneticPr fontId="18"/>
  </si>
  <si>
    <t>翌日マイナスの回数</t>
    <rPh sb="0" eb="2">
      <t>ヨクジツ</t>
    </rPh>
    <rPh sb="7" eb="9">
      <t>カイスウ</t>
    </rPh>
    <phoneticPr fontId="18"/>
  </si>
  <si>
    <t>翌日プラスの確率</t>
    <rPh sb="0" eb="2">
      <t>ヨクジツ</t>
    </rPh>
    <rPh sb="6" eb="8">
      <t>カクリツ</t>
    </rPh>
    <phoneticPr fontId="18"/>
  </si>
  <si>
    <t>翌日マイナスの確率</t>
    <rPh sb="0" eb="2">
      <t>ヨクジツ</t>
    </rPh>
    <rPh sb="7" eb="9">
      <t>カクリツ</t>
    </rPh>
    <phoneticPr fontId="18"/>
  </si>
  <si>
    <t>全営業日</t>
    <rPh sb="0" eb="1">
      <t>ゼン</t>
    </rPh>
    <rPh sb="1" eb="4">
      <t>エイギョウビ</t>
    </rPh>
    <phoneticPr fontId="18"/>
  </si>
  <si>
    <t>条件①</t>
    <rPh sb="0" eb="2">
      <t>ジョウケン</t>
    </rPh>
    <phoneticPr fontId="18"/>
  </si>
  <si>
    <t>条件②</t>
    <rPh sb="0" eb="2">
      <t>ジョウケン</t>
    </rPh>
    <phoneticPr fontId="18"/>
  </si>
  <si>
    <t>変化率</t>
    <rPh sb="0" eb="3">
      <t>ヘンカリツ</t>
    </rPh>
    <phoneticPr fontId="18"/>
  </si>
  <si>
    <t>条件③</t>
    <rPh sb="0" eb="2">
      <t>ジョウケン</t>
    </rPh>
    <phoneticPr fontId="18"/>
  </si>
  <si>
    <t>条件①
日経平均が2%以上下げた日</t>
    <rPh sb="0" eb="2">
      <t>ジョウケン</t>
    </rPh>
    <rPh sb="4" eb="6">
      <t>ニッケイ</t>
    </rPh>
    <rPh sb="6" eb="8">
      <t>ヘイキン</t>
    </rPh>
    <rPh sb="11" eb="13">
      <t>イジョウ</t>
    </rPh>
    <rPh sb="13" eb="14">
      <t>サ</t>
    </rPh>
    <rPh sb="16" eb="17">
      <t>ヒ</t>
    </rPh>
    <phoneticPr fontId="18"/>
  </si>
  <si>
    <t>条件②
日経平均が4%以上下げた日</t>
    <rPh sb="0" eb="2">
      <t>ジョウケン</t>
    </rPh>
    <rPh sb="4" eb="6">
      <t>ニッケイ</t>
    </rPh>
    <rPh sb="6" eb="8">
      <t>ヘイキン</t>
    </rPh>
    <rPh sb="11" eb="13">
      <t>イジョウ</t>
    </rPh>
    <rPh sb="13" eb="14">
      <t>サ</t>
    </rPh>
    <rPh sb="16" eb="17">
      <t>ヒ</t>
    </rPh>
    <phoneticPr fontId="18"/>
  </si>
  <si>
    <t>条件②
日経平均が6%以上下げた日</t>
    <rPh sb="0" eb="2">
      <t>ジョウケン</t>
    </rPh>
    <rPh sb="4" eb="6">
      <t>ニッケイ</t>
    </rPh>
    <rPh sb="6" eb="8">
      <t>ヘイキン</t>
    </rPh>
    <rPh sb="11" eb="13">
      <t>イジョウ</t>
    </rPh>
    <rPh sb="13" eb="14">
      <t>サ</t>
    </rPh>
    <rPh sb="16" eb="17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</si>
</sst>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0" borderId="0" xfId="0" applyFont="1">
      <alignment vertical="center"/>
    </xf>
    <xf numFmtId="31" fontId="19" fillId="0" borderId="0" xfId="0" applyNumberFormat="1" applyFont="1">
      <alignment vertical="center"/>
    </xf>
    <xf numFmtId="4" fontId="19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177" fontId="19" fillId="0" borderId="0" xfId="0" applyNumberFormat="1" applyFont="1">
      <alignment vertical="center"/>
    </xf>
    <xf numFmtId="0" fontId="19" fillId="0" borderId="0" xfId="0" applyFont="1" applyAlignment="1">
      <alignment vertical="center" wrapText="1"/>
    </xf>
    <xf numFmtId="1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E27A-C4A7-4960-98E9-807BC61246D9}">
  <dimension ref="A1:G2646"/>
  <sheetViews>
    <sheetView tabSelected="1" topLeftCell="A2625" workbookViewId="0">
      <selection activeCell="H1" sqref="H1"/>
    </sheetView>
  </sheetViews>
  <sheetFormatPr defaultRowHeight="15" x14ac:dyDescent="0.55000000000000004"/>
  <cols>
    <col min="1" max="1" width="16.58203125" style="1" bestFit="1" customWidth="1"/>
    <col min="2" max="2" width="10.9140625" style="1" bestFit="1" customWidth="1"/>
    <col min="3" max="4" width="11.1640625" style="1" bestFit="1" customWidth="1"/>
    <col min="5" max="7" width="14.5" style="1" customWidth="1"/>
    <col min="8" max="16384" width="8.6640625" style="1"/>
  </cols>
  <sheetData>
    <row r="1" spans="1:7" ht="45" x14ac:dyDescent="0.55000000000000004">
      <c r="A1" s="1" t="s">
        <v>0</v>
      </c>
      <c r="B1" s="1" t="s">
        <v>1</v>
      </c>
      <c r="C1" s="1" t="s">
        <v>2</v>
      </c>
      <c r="D1" s="1" t="s">
        <v>13</v>
      </c>
      <c r="E1" s="6" t="s">
        <v>15</v>
      </c>
      <c r="F1" s="6" t="s">
        <v>16</v>
      </c>
      <c r="G1" s="6" t="s">
        <v>17</v>
      </c>
    </row>
    <row r="2" spans="1:7" x14ac:dyDescent="0.55000000000000004">
      <c r="A2" s="2">
        <v>42009</v>
      </c>
      <c r="B2" s="3">
        <v>17408.71</v>
      </c>
    </row>
    <row r="3" spans="1:7" x14ac:dyDescent="0.55000000000000004">
      <c r="A3" s="2">
        <v>42010</v>
      </c>
      <c r="B3" s="3">
        <v>16883.189999999999</v>
      </c>
      <c r="C3" s="5">
        <f>B3-B2</f>
        <v>-525.52000000000044</v>
      </c>
      <c r="D3" s="4">
        <f>(B3-B2)/B2</f>
        <v>-3.0187187907662342E-2</v>
      </c>
    </row>
    <row r="4" spans="1:7" x14ac:dyDescent="0.55000000000000004">
      <c r="A4" s="2">
        <v>42011</v>
      </c>
      <c r="B4" s="3">
        <v>16885.330000000002</v>
      </c>
      <c r="C4" s="5">
        <f t="shared" ref="C4:C67" si="0">B4-B3</f>
        <v>2.1400000000030559</v>
      </c>
      <c r="D4" s="4">
        <f t="shared" ref="D4:D67" si="1">(B4-B3)/B3</f>
        <v>1.267532972147477E-4</v>
      </c>
      <c r="E4" s="4">
        <f t="shared" ref="E4:E67" si="2">IF(D3&lt;=-0.02,D4,"")</f>
        <v>1.267532972147477E-4</v>
      </c>
      <c r="F4" s="4" t="str">
        <f t="shared" ref="F4:F67" si="3">IF(D3&lt;=-0.04,D4,"")</f>
        <v/>
      </c>
      <c r="G4" s="4" t="str">
        <f t="shared" ref="G4:G67" si="4">IF(D3&lt;=-0.06,D4,"")</f>
        <v/>
      </c>
    </row>
    <row r="5" spans="1:7" x14ac:dyDescent="0.55000000000000004">
      <c r="A5" s="2">
        <v>42012</v>
      </c>
      <c r="B5" s="3">
        <v>17167.099999999999</v>
      </c>
      <c r="C5" s="5">
        <f t="shared" si="0"/>
        <v>281.7699999999968</v>
      </c>
      <c r="D5" s="4">
        <f t="shared" si="1"/>
        <v>1.6687266402255495E-2</v>
      </c>
      <c r="E5" s="4" t="str">
        <f t="shared" si="2"/>
        <v/>
      </c>
      <c r="F5" s="4" t="str">
        <f t="shared" si="3"/>
        <v/>
      </c>
      <c r="G5" s="4" t="str">
        <f t="shared" si="4"/>
        <v/>
      </c>
    </row>
    <row r="6" spans="1:7" x14ac:dyDescent="0.55000000000000004">
      <c r="A6" s="2">
        <v>42013</v>
      </c>
      <c r="B6" s="3">
        <v>17197.73</v>
      </c>
      <c r="C6" s="5">
        <f t="shared" si="0"/>
        <v>30.630000000001019</v>
      </c>
      <c r="D6" s="4">
        <f t="shared" si="1"/>
        <v>1.7842268059253467E-3</v>
      </c>
      <c r="E6" s="4" t="str">
        <f t="shared" si="2"/>
        <v/>
      </c>
      <c r="F6" s="4" t="str">
        <f t="shared" si="3"/>
        <v/>
      </c>
      <c r="G6" s="4" t="str">
        <f t="shared" si="4"/>
        <v/>
      </c>
    </row>
    <row r="7" spans="1:7" x14ac:dyDescent="0.55000000000000004">
      <c r="A7" s="2">
        <v>42017</v>
      </c>
      <c r="B7" s="3">
        <v>17087.71</v>
      </c>
      <c r="C7" s="5">
        <f t="shared" si="0"/>
        <v>-110.02000000000044</v>
      </c>
      <c r="D7" s="4">
        <f t="shared" si="1"/>
        <v>-6.3973559301140582E-3</v>
      </c>
      <c r="E7" s="4" t="str">
        <f t="shared" si="2"/>
        <v/>
      </c>
      <c r="F7" s="4" t="str">
        <f t="shared" si="3"/>
        <v/>
      </c>
      <c r="G7" s="4" t="str">
        <f t="shared" si="4"/>
        <v/>
      </c>
    </row>
    <row r="8" spans="1:7" x14ac:dyDescent="0.55000000000000004">
      <c r="A8" s="2">
        <v>42018</v>
      </c>
      <c r="B8" s="3">
        <v>16795.96</v>
      </c>
      <c r="C8" s="5">
        <f t="shared" si="0"/>
        <v>-291.75</v>
      </c>
      <c r="D8" s="4">
        <f t="shared" si="1"/>
        <v>-1.7073674588344488E-2</v>
      </c>
      <c r="E8" s="4" t="str">
        <f t="shared" si="2"/>
        <v/>
      </c>
      <c r="F8" s="4" t="str">
        <f t="shared" si="3"/>
        <v/>
      </c>
      <c r="G8" s="4" t="str">
        <f t="shared" si="4"/>
        <v/>
      </c>
    </row>
    <row r="9" spans="1:7" x14ac:dyDescent="0.55000000000000004">
      <c r="A9" s="2">
        <v>42019</v>
      </c>
      <c r="B9" s="3">
        <v>17108.7</v>
      </c>
      <c r="C9" s="5">
        <f t="shared" si="0"/>
        <v>312.7400000000016</v>
      </c>
      <c r="D9" s="4">
        <f t="shared" si="1"/>
        <v>1.8619953846044025E-2</v>
      </c>
      <c r="E9" s="4" t="str">
        <f t="shared" si="2"/>
        <v/>
      </c>
      <c r="F9" s="4" t="str">
        <f t="shared" si="3"/>
        <v/>
      </c>
      <c r="G9" s="4" t="str">
        <f t="shared" si="4"/>
        <v/>
      </c>
    </row>
    <row r="10" spans="1:7" x14ac:dyDescent="0.55000000000000004">
      <c r="A10" s="2">
        <v>42020</v>
      </c>
      <c r="B10" s="3">
        <v>16864.16</v>
      </c>
      <c r="C10" s="5">
        <f t="shared" si="0"/>
        <v>-244.54000000000087</v>
      </c>
      <c r="D10" s="4">
        <f t="shared" si="1"/>
        <v>-1.4293312759005703E-2</v>
      </c>
      <c r="E10" s="4" t="str">
        <f t="shared" si="2"/>
        <v/>
      </c>
      <c r="F10" s="4" t="str">
        <f t="shared" si="3"/>
        <v/>
      </c>
      <c r="G10" s="4" t="str">
        <f t="shared" si="4"/>
        <v/>
      </c>
    </row>
    <row r="11" spans="1:7" x14ac:dyDescent="0.55000000000000004">
      <c r="A11" s="2">
        <v>42023</v>
      </c>
      <c r="B11" s="3">
        <v>17014.29</v>
      </c>
      <c r="C11" s="5">
        <f t="shared" si="0"/>
        <v>150.13000000000102</v>
      </c>
      <c r="D11" s="4">
        <f t="shared" si="1"/>
        <v>8.9023111735183381E-3</v>
      </c>
      <c r="E11" s="4" t="str">
        <f t="shared" si="2"/>
        <v/>
      </c>
      <c r="F11" s="4" t="str">
        <f t="shared" si="3"/>
        <v/>
      </c>
      <c r="G11" s="4" t="str">
        <f t="shared" si="4"/>
        <v/>
      </c>
    </row>
    <row r="12" spans="1:7" x14ac:dyDescent="0.55000000000000004">
      <c r="A12" s="2">
        <v>42024</v>
      </c>
      <c r="B12" s="3">
        <v>17366.3</v>
      </c>
      <c r="C12" s="5">
        <f t="shared" si="0"/>
        <v>352.0099999999984</v>
      </c>
      <c r="D12" s="4">
        <f t="shared" si="1"/>
        <v>2.0689079591331663E-2</v>
      </c>
      <c r="E12" s="4" t="str">
        <f t="shared" si="2"/>
        <v/>
      </c>
      <c r="F12" s="4" t="str">
        <f t="shared" si="3"/>
        <v/>
      </c>
      <c r="G12" s="4" t="str">
        <f t="shared" si="4"/>
        <v/>
      </c>
    </row>
    <row r="13" spans="1:7" x14ac:dyDescent="0.55000000000000004">
      <c r="A13" s="2">
        <v>42025</v>
      </c>
      <c r="B13" s="3">
        <v>17280.48</v>
      </c>
      <c r="C13" s="5">
        <f t="shared" si="0"/>
        <v>-85.819999999999709</v>
      </c>
      <c r="D13" s="4">
        <f t="shared" si="1"/>
        <v>-4.9417550082631141E-3</v>
      </c>
      <c r="E13" s="4" t="str">
        <f t="shared" si="2"/>
        <v/>
      </c>
      <c r="F13" s="4" t="str">
        <f t="shared" si="3"/>
        <v/>
      </c>
      <c r="G13" s="4" t="str">
        <f t="shared" si="4"/>
        <v/>
      </c>
    </row>
    <row r="14" spans="1:7" x14ac:dyDescent="0.55000000000000004">
      <c r="A14" s="2">
        <v>42026</v>
      </c>
      <c r="B14" s="3">
        <v>17329.02</v>
      </c>
      <c r="C14" s="5">
        <f t="shared" si="0"/>
        <v>48.540000000000873</v>
      </c>
      <c r="D14" s="4">
        <f t="shared" si="1"/>
        <v>2.8089497513958451E-3</v>
      </c>
      <c r="E14" s="4" t="str">
        <f t="shared" si="2"/>
        <v/>
      </c>
      <c r="F14" s="4" t="str">
        <f t="shared" si="3"/>
        <v/>
      </c>
      <c r="G14" s="4" t="str">
        <f t="shared" si="4"/>
        <v/>
      </c>
    </row>
    <row r="15" spans="1:7" x14ac:dyDescent="0.55000000000000004">
      <c r="A15" s="2">
        <v>42027</v>
      </c>
      <c r="B15" s="3">
        <v>17511.75</v>
      </c>
      <c r="C15" s="5">
        <f t="shared" si="0"/>
        <v>182.72999999999956</v>
      </c>
      <c r="D15" s="4">
        <f t="shared" si="1"/>
        <v>1.0544739402458972E-2</v>
      </c>
      <c r="E15" s="4" t="str">
        <f t="shared" si="2"/>
        <v/>
      </c>
      <c r="F15" s="4" t="str">
        <f t="shared" si="3"/>
        <v/>
      </c>
      <c r="G15" s="4" t="str">
        <f t="shared" si="4"/>
        <v/>
      </c>
    </row>
    <row r="16" spans="1:7" x14ac:dyDescent="0.55000000000000004">
      <c r="A16" s="2">
        <v>42030</v>
      </c>
      <c r="B16" s="3">
        <v>17468.52</v>
      </c>
      <c r="C16" s="5">
        <f t="shared" si="0"/>
        <v>-43.229999999999563</v>
      </c>
      <c r="D16" s="4">
        <f t="shared" si="1"/>
        <v>-2.4686282067754258E-3</v>
      </c>
      <c r="E16" s="4" t="str">
        <f t="shared" si="2"/>
        <v/>
      </c>
      <c r="F16" s="4" t="str">
        <f t="shared" si="3"/>
        <v/>
      </c>
      <c r="G16" s="4" t="str">
        <f t="shared" si="4"/>
        <v/>
      </c>
    </row>
    <row r="17" spans="1:7" x14ac:dyDescent="0.55000000000000004">
      <c r="A17" s="2">
        <v>42031</v>
      </c>
      <c r="B17" s="3">
        <v>17768.3</v>
      </c>
      <c r="C17" s="5">
        <f t="shared" si="0"/>
        <v>299.77999999999884</v>
      </c>
      <c r="D17" s="4">
        <f t="shared" si="1"/>
        <v>1.7161156182664519E-2</v>
      </c>
      <c r="E17" s="4" t="str">
        <f t="shared" si="2"/>
        <v/>
      </c>
      <c r="F17" s="4" t="str">
        <f t="shared" si="3"/>
        <v/>
      </c>
      <c r="G17" s="4" t="str">
        <f t="shared" si="4"/>
        <v/>
      </c>
    </row>
    <row r="18" spans="1:7" x14ac:dyDescent="0.55000000000000004">
      <c r="A18" s="2">
        <v>42032</v>
      </c>
      <c r="B18" s="3">
        <v>17795.73</v>
      </c>
      <c r="C18" s="5">
        <f t="shared" si="0"/>
        <v>27.430000000000291</v>
      </c>
      <c r="D18" s="4">
        <f t="shared" si="1"/>
        <v>1.5437605173258158E-3</v>
      </c>
      <c r="E18" s="4" t="str">
        <f t="shared" si="2"/>
        <v/>
      </c>
      <c r="F18" s="4" t="str">
        <f t="shared" si="3"/>
        <v/>
      </c>
      <c r="G18" s="4" t="str">
        <f t="shared" si="4"/>
        <v/>
      </c>
    </row>
    <row r="19" spans="1:7" x14ac:dyDescent="0.55000000000000004">
      <c r="A19" s="2">
        <v>42033</v>
      </c>
      <c r="B19" s="3">
        <v>17606.22</v>
      </c>
      <c r="C19" s="5">
        <f t="shared" si="0"/>
        <v>-189.5099999999984</v>
      </c>
      <c r="D19" s="4">
        <f t="shared" si="1"/>
        <v>-1.0649183821062603E-2</v>
      </c>
      <c r="E19" s="4" t="str">
        <f t="shared" si="2"/>
        <v/>
      </c>
      <c r="F19" s="4" t="str">
        <f t="shared" si="3"/>
        <v/>
      </c>
      <c r="G19" s="4" t="str">
        <f t="shared" si="4"/>
        <v/>
      </c>
    </row>
    <row r="20" spans="1:7" x14ac:dyDescent="0.55000000000000004">
      <c r="A20" s="2">
        <v>42034</v>
      </c>
      <c r="B20" s="3">
        <v>17674.39</v>
      </c>
      <c r="C20" s="5">
        <f t="shared" si="0"/>
        <v>68.169999999998254</v>
      </c>
      <c r="D20" s="4">
        <f t="shared" si="1"/>
        <v>3.8719270803158345E-3</v>
      </c>
      <c r="E20" s="4" t="str">
        <f t="shared" si="2"/>
        <v/>
      </c>
      <c r="F20" s="4" t="str">
        <f t="shared" si="3"/>
        <v/>
      </c>
      <c r="G20" s="4" t="str">
        <f t="shared" si="4"/>
        <v/>
      </c>
    </row>
    <row r="21" spans="1:7" x14ac:dyDescent="0.55000000000000004">
      <c r="A21" s="2">
        <v>42037</v>
      </c>
      <c r="B21" s="3">
        <v>17558.04</v>
      </c>
      <c r="C21" s="5">
        <f t="shared" si="0"/>
        <v>-116.34999999999854</v>
      </c>
      <c r="D21" s="4">
        <f t="shared" si="1"/>
        <v>-6.5829711803348546E-3</v>
      </c>
      <c r="E21" s="4" t="str">
        <f t="shared" si="2"/>
        <v/>
      </c>
      <c r="F21" s="4" t="str">
        <f t="shared" si="3"/>
        <v/>
      </c>
      <c r="G21" s="4" t="str">
        <f t="shared" si="4"/>
        <v/>
      </c>
    </row>
    <row r="22" spans="1:7" x14ac:dyDescent="0.55000000000000004">
      <c r="A22" s="2">
        <v>42038</v>
      </c>
      <c r="B22" s="3">
        <v>17335.849999999999</v>
      </c>
      <c r="C22" s="5">
        <f t="shared" si="0"/>
        <v>-222.19000000000233</v>
      </c>
      <c r="D22" s="4">
        <f t="shared" si="1"/>
        <v>-1.2654601538668457E-2</v>
      </c>
      <c r="E22" s="4" t="str">
        <f t="shared" si="2"/>
        <v/>
      </c>
      <c r="F22" s="4" t="str">
        <f t="shared" si="3"/>
        <v/>
      </c>
      <c r="G22" s="4" t="str">
        <f t="shared" si="4"/>
        <v/>
      </c>
    </row>
    <row r="23" spans="1:7" x14ac:dyDescent="0.55000000000000004">
      <c r="A23" s="2">
        <v>42039</v>
      </c>
      <c r="B23" s="3">
        <v>17678.740000000002</v>
      </c>
      <c r="C23" s="5">
        <f t="shared" si="0"/>
        <v>342.89000000000306</v>
      </c>
      <c r="D23" s="4">
        <f t="shared" si="1"/>
        <v>1.9779243590594235E-2</v>
      </c>
      <c r="E23" s="4" t="str">
        <f t="shared" si="2"/>
        <v/>
      </c>
      <c r="F23" s="4" t="str">
        <f t="shared" si="3"/>
        <v/>
      </c>
      <c r="G23" s="4" t="str">
        <f t="shared" si="4"/>
        <v/>
      </c>
    </row>
    <row r="24" spans="1:7" x14ac:dyDescent="0.55000000000000004">
      <c r="A24" s="2">
        <v>42040</v>
      </c>
      <c r="B24" s="3">
        <v>17504.62</v>
      </c>
      <c r="C24" s="5">
        <f t="shared" si="0"/>
        <v>-174.12000000000262</v>
      </c>
      <c r="D24" s="4">
        <f t="shared" si="1"/>
        <v>-9.8491182063881588E-3</v>
      </c>
      <c r="E24" s="4" t="str">
        <f t="shared" si="2"/>
        <v/>
      </c>
      <c r="F24" s="4" t="str">
        <f t="shared" si="3"/>
        <v/>
      </c>
      <c r="G24" s="4" t="str">
        <f t="shared" si="4"/>
        <v/>
      </c>
    </row>
    <row r="25" spans="1:7" x14ac:dyDescent="0.55000000000000004">
      <c r="A25" s="2">
        <v>42041</v>
      </c>
      <c r="B25" s="3">
        <v>17648.5</v>
      </c>
      <c r="C25" s="5">
        <f t="shared" si="0"/>
        <v>143.88000000000102</v>
      </c>
      <c r="D25" s="4">
        <f t="shared" si="1"/>
        <v>8.2195443260122767E-3</v>
      </c>
      <c r="E25" s="4" t="str">
        <f t="shared" si="2"/>
        <v/>
      </c>
      <c r="F25" s="4" t="str">
        <f t="shared" si="3"/>
        <v/>
      </c>
      <c r="G25" s="4" t="str">
        <f t="shared" si="4"/>
        <v/>
      </c>
    </row>
    <row r="26" spans="1:7" x14ac:dyDescent="0.55000000000000004">
      <c r="A26" s="2">
        <v>42044</v>
      </c>
      <c r="B26" s="3">
        <v>17711.93</v>
      </c>
      <c r="C26" s="5">
        <f t="shared" si="0"/>
        <v>63.430000000000291</v>
      </c>
      <c r="D26" s="4">
        <f t="shared" si="1"/>
        <v>3.5940731506927098E-3</v>
      </c>
      <c r="E26" s="4" t="str">
        <f t="shared" si="2"/>
        <v/>
      </c>
      <c r="F26" s="4" t="str">
        <f t="shared" si="3"/>
        <v/>
      </c>
      <c r="G26" s="4" t="str">
        <f t="shared" si="4"/>
        <v/>
      </c>
    </row>
    <row r="27" spans="1:7" x14ac:dyDescent="0.55000000000000004">
      <c r="A27" s="2">
        <v>42045</v>
      </c>
      <c r="B27" s="3">
        <v>17652.68</v>
      </c>
      <c r="C27" s="5">
        <f t="shared" si="0"/>
        <v>-59.25</v>
      </c>
      <c r="D27" s="4">
        <f t="shared" si="1"/>
        <v>-3.3452029225499421E-3</v>
      </c>
      <c r="E27" s="4" t="str">
        <f t="shared" si="2"/>
        <v/>
      </c>
      <c r="F27" s="4" t="str">
        <f t="shared" si="3"/>
        <v/>
      </c>
      <c r="G27" s="4" t="str">
        <f t="shared" si="4"/>
        <v/>
      </c>
    </row>
    <row r="28" spans="1:7" x14ac:dyDescent="0.55000000000000004">
      <c r="A28" s="2">
        <v>42047</v>
      </c>
      <c r="B28" s="3">
        <v>17979.72</v>
      </c>
      <c r="C28" s="5">
        <f t="shared" si="0"/>
        <v>327.04000000000087</v>
      </c>
      <c r="D28" s="4">
        <f t="shared" si="1"/>
        <v>1.8526365401740748E-2</v>
      </c>
      <c r="E28" s="4" t="str">
        <f t="shared" si="2"/>
        <v/>
      </c>
      <c r="F28" s="4" t="str">
        <f t="shared" si="3"/>
        <v/>
      </c>
      <c r="G28" s="4" t="str">
        <f t="shared" si="4"/>
        <v/>
      </c>
    </row>
    <row r="29" spans="1:7" x14ac:dyDescent="0.55000000000000004">
      <c r="A29" s="2">
        <v>42048</v>
      </c>
      <c r="B29" s="3">
        <v>17913.36</v>
      </c>
      <c r="C29" s="5">
        <f t="shared" si="0"/>
        <v>-66.360000000000582</v>
      </c>
      <c r="D29" s="4">
        <f t="shared" si="1"/>
        <v>-3.6908249961623749E-3</v>
      </c>
      <c r="E29" s="4" t="str">
        <f t="shared" si="2"/>
        <v/>
      </c>
      <c r="F29" s="4" t="str">
        <f t="shared" si="3"/>
        <v/>
      </c>
      <c r="G29" s="4" t="str">
        <f t="shared" si="4"/>
        <v/>
      </c>
    </row>
    <row r="30" spans="1:7" x14ac:dyDescent="0.55000000000000004">
      <c r="A30" s="2">
        <v>42051</v>
      </c>
      <c r="B30" s="3">
        <v>18004.77</v>
      </c>
      <c r="C30" s="5">
        <f t="shared" si="0"/>
        <v>91.409999999999854</v>
      </c>
      <c r="D30" s="4">
        <f t="shared" si="1"/>
        <v>5.102895269229215E-3</v>
      </c>
      <c r="E30" s="4" t="str">
        <f t="shared" si="2"/>
        <v/>
      </c>
      <c r="F30" s="4" t="str">
        <f t="shared" si="3"/>
        <v/>
      </c>
      <c r="G30" s="4" t="str">
        <f t="shared" si="4"/>
        <v/>
      </c>
    </row>
    <row r="31" spans="1:7" x14ac:dyDescent="0.55000000000000004">
      <c r="A31" s="2">
        <v>42052</v>
      </c>
      <c r="B31" s="3">
        <v>17987.09</v>
      </c>
      <c r="C31" s="5">
        <f t="shared" si="0"/>
        <v>-17.680000000000291</v>
      </c>
      <c r="D31" s="4">
        <f t="shared" si="1"/>
        <v>-9.8196200229163115E-4</v>
      </c>
      <c r="E31" s="4" t="str">
        <f t="shared" si="2"/>
        <v/>
      </c>
      <c r="F31" s="4" t="str">
        <f t="shared" si="3"/>
        <v/>
      </c>
      <c r="G31" s="4" t="str">
        <f t="shared" si="4"/>
        <v/>
      </c>
    </row>
    <row r="32" spans="1:7" x14ac:dyDescent="0.55000000000000004">
      <c r="A32" s="2">
        <v>42053</v>
      </c>
      <c r="B32" s="3">
        <v>18199.169999999998</v>
      </c>
      <c r="C32" s="5">
        <f t="shared" si="0"/>
        <v>212.07999999999811</v>
      </c>
      <c r="D32" s="4">
        <f t="shared" si="1"/>
        <v>1.1790678759043187E-2</v>
      </c>
      <c r="E32" s="4" t="str">
        <f t="shared" si="2"/>
        <v/>
      </c>
      <c r="F32" s="4" t="str">
        <f t="shared" si="3"/>
        <v/>
      </c>
      <c r="G32" s="4" t="str">
        <f t="shared" si="4"/>
        <v/>
      </c>
    </row>
    <row r="33" spans="1:7" x14ac:dyDescent="0.55000000000000004">
      <c r="A33" s="2">
        <v>42054</v>
      </c>
      <c r="B33" s="3">
        <v>18264.79</v>
      </c>
      <c r="C33" s="5">
        <f t="shared" si="0"/>
        <v>65.620000000002619</v>
      </c>
      <c r="D33" s="4">
        <f t="shared" si="1"/>
        <v>3.6056589393913363E-3</v>
      </c>
      <c r="E33" s="4" t="str">
        <f t="shared" si="2"/>
        <v/>
      </c>
      <c r="F33" s="4" t="str">
        <f t="shared" si="3"/>
        <v/>
      </c>
      <c r="G33" s="4" t="str">
        <f t="shared" si="4"/>
        <v/>
      </c>
    </row>
    <row r="34" spans="1:7" x14ac:dyDescent="0.55000000000000004">
      <c r="A34" s="2">
        <v>42055</v>
      </c>
      <c r="B34" s="3">
        <v>18332.3</v>
      </c>
      <c r="C34" s="5">
        <f t="shared" si="0"/>
        <v>67.509999999998399</v>
      </c>
      <c r="D34" s="4">
        <f t="shared" si="1"/>
        <v>3.6961826552617577E-3</v>
      </c>
      <c r="E34" s="4" t="str">
        <f t="shared" si="2"/>
        <v/>
      </c>
      <c r="F34" s="4" t="str">
        <f t="shared" si="3"/>
        <v/>
      </c>
      <c r="G34" s="4" t="str">
        <f t="shared" si="4"/>
        <v/>
      </c>
    </row>
    <row r="35" spans="1:7" x14ac:dyDescent="0.55000000000000004">
      <c r="A35" s="2">
        <v>42058</v>
      </c>
      <c r="B35" s="3">
        <v>18466.919999999998</v>
      </c>
      <c r="C35" s="5">
        <f t="shared" si="0"/>
        <v>134.61999999999898</v>
      </c>
      <c r="D35" s="4">
        <f t="shared" si="1"/>
        <v>7.3433229872955927E-3</v>
      </c>
      <c r="E35" s="4" t="str">
        <f t="shared" si="2"/>
        <v/>
      </c>
      <c r="F35" s="4" t="str">
        <f t="shared" si="3"/>
        <v/>
      </c>
      <c r="G35" s="4" t="str">
        <f t="shared" si="4"/>
        <v/>
      </c>
    </row>
    <row r="36" spans="1:7" x14ac:dyDescent="0.55000000000000004">
      <c r="A36" s="2">
        <v>42059</v>
      </c>
      <c r="B36" s="3">
        <v>18603.48</v>
      </c>
      <c r="C36" s="5">
        <f t="shared" si="0"/>
        <v>136.56000000000131</v>
      </c>
      <c r="D36" s="4">
        <f t="shared" si="1"/>
        <v>7.3948444028566389E-3</v>
      </c>
      <c r="E36" s="4" t="str">
        <f t="shared" si="2"/>
        <v/>
      </c>
      <c r="F36" s="4" t="str">
        <f t="shared" si="3"/>
        <v/>
      </c>
      <c r="G36" s="4" t="str">
        <f t="shared" si="4"/>
        <v/>
      </c>
    </row>
    <row r="37" spans="1:7" x14ac:dyDescent="0.55000000000000004">
      <c r="A37" s="2">
        <v>42060</v>
      </c>
      <c r="B37" s="3">
        <v>18585.2</v>
      </c>
      <c r="C37" s="5">
        <f t="shared" si="0"/>
        <v>-18.279999999998836</v>
      </c>
      <c r="D37" s="4">
        <f t="shared" si="1"/>
        <v>-9.8261185541623588E-4</v>
      </c>
      <c r="E37" s="4" t="str">
        <f t="shared" si="2"/>
        <v/>
      </c>
      <c r="F37" s="4" t="str">
        <f t="shared" si="3"/>
        <v/>
      </c>
      <c r="G37" s="4" t="str">
        <f t="shared" si="4"/>
        <v/>
      </c>
    </row>
    <row r="38" spans="1:7" x14ac:dyDescent="0.55000000000000004">
      <c r="A38" s="2">
        <v>42061</v>
      </c>
      <c r="B38" s="3">
        <v>18785.79</v>
      </c>
      <c r="C38" s="5">
        <f t="shared" si="0"/>
        <v>200.59000000000015</v>
      </c>
      <c r="D38" s="4">
        <f t="shared" si="1"/>
        <v>1.0792996577922225E-2</v>
      </c>
      <c r="E38" s="4" t="str">
        <f t="shared" si="2"/>
        <v/>
      </c>
      <c r="F38" s="4" t="str">
        <f t="shared" si="3"/>
        <v/>
      </c>
      <c r="G38" s="4" t="str">
        <f t="shared" si="4"/>
        <v/>
      </c>
    </row>
    <row r="39" spans="1:7" x14ac:dyDescent="0.55000000000000004">
      <c r="A39" s="2">
        <v>42062</v>
      </c>
      <c r="B39" s="3">
        <v>18797.939999999999</v>
      </c>
      <c r="C39" s="5">
        <f t="shared" si="0"/>
        <v>12.149999999997817</v>
      </c>
      <c r="D39" s="4">
        <f t="shared" si="1"/>
        <v>6.4676545410109537E-4</v>
      </c>
      <c r="E39" s="4" t="str">
        <f t="shared" si="2"/>
        <v/>
      </c>
      <c r="F39" s="4" t="str">
        <f t="shared" si="3"/>
        <v/>
      </c>
      <c r="G39" s="4" t="str">
        <f t="shared" si="4"/>
        <v/>
      </c>
    </row>
    <row r="40" spans="1:7" x14ac:dyDescent="0.55000000000000004">
      <c r="A40" s="2">
        <v>42065</v>
      </c>
      <c r="B40" s="3">
        <v>18826.88</v>
      </c>
      <c r="C40" s="5">
        <f t="shared" si="0"/>
        <v>28.940000000002328</v>
      </c>
      <c r="D40" s="4">
        <f t="shared" si="1"/>
        <v>1.5395303953519551E-3</v>
      </c>
      <c r="E40" s="4" t="str">
        <f t="shared" si="2"/>
        <v/>
      </c>
      <c r="F40" s="4" t="str">
        <f t="shared" si="3"/>
        <v/>
      </c>
      <c r="G40" s="4" t="str">
        <f t="shared" si="4"/>
        <v/>
      </c>
    </row>
    <row r="41" spans="1:7" x14ac:dyDescent="0.55000000000000004">
      <c r="A41" s="2">
        <v>42066</v>
      </c>
      <c r="B41" s="3">
        <v>18815.16</v>
      </c>
      <c r="C41" s="5">
        <f t="shared" si="0"/>
        <v>-11.720000000001164</v>
      </c>
      <c r="D41" s="4">
        <f t="shared" si="1"/>
        <v>-6.2251419247380145E-4</v>
      </c>
      <c r="E41" s="4" t="str">
        <f t="shared" si="2"/>
        <v/>
      </c>
      <c r="F41" s="4" t="str">
        <f t="shared" si="3"/>
        <v/>
      </c>
      <c r="G41" s="4" t="str">
        <f t="shared" si="4"/>
        <v/>
      </c>
    </row>
    <row r="42" spans="1:7" x14ac:dyDescent="0.55000000000000004">
      <c r="A42" s="2">
        <v>42067</v>
      </c>
      <c r="B42" s="3">
        <v>18703.599999999999</v>
      </c>
      <c r="C42" s="5">
        <f t="shared" si="0"/>
        <v>-111.56000000000131</v>
      </c>
      <c r="D42" s="4">
        <f t="shared" si="1"/>
        <v>-5.9292612978046064E-3</v>
      </c>
      <c r="E42" s="4" t="str">
        <f t="shared" si="2"/>
        <v/>
      </c>
      <c r="F42" s="4" t="str">
        <f t="shared" si="3"/>
        <v/>
      </c>
      <c r="G42" s="4" t="str">
        <f t="shared" si="4"/>
        <v/>
      </c>
    </row>
    <row r="43" spans="1:7" x14ac:dyDescent="0.55000000000000004">
      <c r="A43" s="2">
        <v>42068</v>
      </c>
      <c r="B43" s="3">
        <v>18751.84</v>
      </c>
      <c r="C43" s="5">
        <f t="shared" si="0"/>
        <v>48.240000000001601</v>
      </c>
      <c r="D43" s="4">
        <f t="shared" si="1"/>
        <v>2.5791826172502407E-3</v>
      </c>
      <c r="E43" s="4" t="str">
        <f t="shared" si="2"/>
        <v/>
      </c>
      <c r="F43" s="4" t="str">
        <f t="shared" si="3"/>
        <v/>
      </c>
      <c r="G43" s="4" t="str">
        <f t="shared" si="4"/>
        <v/>
      </c>
    </row>
    <row r="44" spans="1:7" x14ac:dyDescent="0.55000000000000004">
      <c r="A44" s="2">
        <v>42069</v>
      </c>
      <c r="B44" s="3">
        <v>18971</v>
      </c>
      <c r="C44" s="5">
        <f t="shared" si="0"/>
        <v>219.15999999999985</v>
      </c>
      <c r="D44" s="4">
        <f t="shared" si="1"/>
        <v>1.1687386411146845E-2</v>
      </c>
      <c r="E44" s="4" t="str">
        <f t="shared" si="2"/>
        <v/>
      </c>
      <c r="F44" s="4" t="str">
        <f t="shared" si="3"/>
        <v/>
      </c>
      <c r="G44" s="4" t="str">
        <f t="shared" si="4"/>
        <v/>
      </c>
    </row>
    <row r="45" spans="1:7" x14ac:dyDescent="0.55000000000000004">
      <c r="A45" s="2">
        <v>42072</v>
      </c>
      <c r="B45" s="3">
        <v>18790.55</v>
      </c>
      <c r="C45" s="5">
        <f t="shared" si="0"/>
        <v>-180.45000000000073</v>
      </c>
      <c r="D45" s="4">
        <f t="shared" si="1"/>
        <v>-9.5118865637025315E-3</v>
      </c>
      <c r="E45" s="4" t="str">
        <f t="shared" si="2"/>
        <v/>
      </c>
      <c r="F45" s="4" t="str">
        <f t="shared" si="3"/>
        <v/>
      </c>
      <c r="G45" s="4" t="str">
        <f t="shared" si="4"/>
        <v/>
      </c>
    </row>
    <row r="46" spans="1:7" x14ac:dyDescent="0.55000000000000004">
      <c r="A46" s="2">
        <v>42073</v>
      </c>
      <c r="B46" s="3">
        <v>18665.11</v>
      </c>
      <c r="C46" s="5">
        <f t="shared" si="0"/>
        <v>-125.43999999999869</v>
      </c>
      <c r="D46" s="4">
        <f t="shared" si="1"/>
        <v>-6.6756960280565866E-3</v>
      </c>
      <c r="E46" s="4" t="str">
        <f t="shared" si="2"/>
        <v/>
      </c>
      <c r="F46" s="4" t="str">
        <f t="shared" si="3"/>
        <v/>
      </c>
      <c r="G46" s="4" t="str">
        <f t="shared" si="4"/>
        <v/>
      </c>
    </row>
    <row r="47" spans="1:7" x14ac:dyDescent="0.55000000000000004">
      <c r="A47" s="2">
        <v>42074</v>
      </c>
      <c r="B47" s="3">
        <v>18723.52</v>
      </c>
      <c r="C47" s="5">
        <f t="shared" si="0"/>
        <v>58.409999999999854</v>
      </c>
      <c r="D47" s="4">
        <f t="shared" si="1"/>
        <v>3.1293681098048635E-3</v>
      </c>
      <c r="E47" s="4" t="str">
        <f t="shared" si="2"/>
        <v/>
      </c>
      <c r="F47" s="4" t="str">
        <f t="shared" si="3"/>
        <v/>
      </c>
      <c r="G47" s="4" t="str">
        <f t="shared" si="4"/>
        <v/>
      </c>
    </row>
    <row r="48" spans="1:7" x14ac:dyDescent="0.55000000000000004">
      <c r="A48" s="2">
        <v>42075</v>
      </c>
      <c r="B48" s="3">
        <v>18991.11</v>
      </c>
      <c r="C48" s="5">
        <f t="shared" si="0"/>
        <v>267.59000000000015</v>
      </c>
      <c r="D48" s="4">
        <f t="shared" si="1"/>
        <v>1.4291650287980046E-2</v>
      </c>
      <c r="E48" s="4" t="str">
        <f t="shared" si="2"/>
        <v/>
      </c>
      <c r="F48" s="4" t="str">
        <f t="shared" si="3"/>
        <v/>
      </c>
      <c r="G48" s="4" t="str">
        <f t="shared" si="4"/>
        <v/>
      </c>
    </row>
    <row r="49" spans="1:7" x14ac:dyDescent="0.55000000000000004">
      <c r="A49" s="2">
        <v>42076</v>
      </c>
      <c r="B49" s="3">
        <v>19254.25</v>
      </c>
      <c r="C49" s="5">
        <f t="shared" si="0"/>
        <v>263.13999999999942</v>
      </c>
      <c r="D49" s="4">
        <f t="shared" si="1"/>
        <v>1.3855956813477432E-2</v>
      </c>
      <c r="E49" s="4" t="str">
        <f t="shared" si="2"/>
        <v/>
      </c>
      <c r="F49" s="4" t="str">
        <f t="shared" si="3"/>
        <v/>
      </c>
      <c r="G49" s="4" t="str">
        <f t="shared" si="4"/>
        <v/>
      </c>
    </row>
    <row r="50" spans="1:7" x14ac:dyDescent="0.55000000000000004">
      <c r="A50" s="2">
        <v>42079</v>
      </c>
      <c r="B50" s="3">
        <v>19246.060000000001</v>
      </c>
      <c r="C50" s="5">
        <f t="shared" si="0"/>
        <v>-8.1899999999986903</v>
      </c>
      <c r="D50" s="4">
        <f t="shared" si="1"/>
        <v>-4.2536063466500594E-4</v>
      </c>
      <c r="E50" s="4" t="str">
        <f t="shared" si="2"/>
        <v/>
      </c>
      <c r="F50" s="4" t="str">
        <f t="shared" si="3"/>
        <v/>
      </c>
      <c r="G50" s="4" t="str">
        <f t="shared" si="4"/>
        <v/>
      </c>
    </row>
    <row r="51" spans="1:7" x14ac:dyDescent="0.55000000000000004">
      <c r="A51" s="2">
        <v>42080</v>
      </c>
      <c r="B51" s="3">
        <v>19437</v>
      </c>
      <c r="C51" s="5">
        <f t="shared" si="0"/>
        <v>190.93999999999869</v>
      </c>
      <c r="D51" s="4">
        <f t="shared" si="1"/>
        <v>9.9209916211421278E-3</v>
      </c>
      <c r="E51" s="4" t="str">
        <f t="shared" si="2"/>
        <v/>
      </c>
      <c r="F51" s="4" t="str">
        <f t="shared" si="3"/>
        <v/>
      </c>
      <c r="G51" s="4" t="str">
        <f t="shared" si="4"/>
        <v/>
      </c>
    </row>
    <row r="52" spans="1:7" x14ac:dyDescent="0.55000000000000004">
      <c r="A52" s="2">
        <v>42081</v>
      </c>
      <c r="B52" s="3">
        <v>19544.48</v>
      </c>
      <c r="C52" s="5">
        <f t="shared" si="0"/>
        <v>107.47999999999956</v>
      </c>
      <c r="D52" s="4">
        <f t="shared" si="1"/>
        <v>5.5296599269434362E-3</v>
      </c>
      <c r="E52" s="4" t="str">
        <f t="shared" si="2"/>
        <v/>
      </c>
      <c r="F52" s="4" t="str">
        <f t="shared" si="3"/>
        <v/>
      </c>
      <c r="G52" s="4" t="str">
        <f t="shared" si="4"/>
        <v/>
      </c>
    </row>
    <row r="53" spans="1:7" x14ac:dyDescent="0.55000000000000004">
      <c r="A53" s="2">
        <v>42082</v>
      </c>
      <c r="B53" s="3">
        <v>19476.560000000001</v>
      </c>
      <c r="C53" s="5">
        <f t="shared" si="0"/>
        <v>-67.919999999998254</v>
      </c>
      <c r="D53" s="4">
        <f t="shared" si="1"/>
        <v>-3.4751500167821427E-3</v>
      </c>
      <c r="E53" s="4" t="str">
        <f t="shared" si="2"/>
        <v/>
      </c>
      <c r="F53" s="4" t="str">
        <f t="shared" si="3"/>
        <v/>
      </c>
      <c r="G53" s="4" t="str">
        <f t="shared" si="4"/>
        <v/>
      </c>
    </row>
    <row r="54" spans="1:7" x14ac:dyDescent="0.55000000000000004">
      <c r="A54" s="2">
        <v>42083</v>
      </c>
      <c r="B54" s="3">
        <v>19560.22</v>
      </c>
      <c r="C54" s="5">
        <f t="shared" si="0"/>
        <v>83.659999999999854</v>
      </c>
      <c r="D54" s="4">
        <f t="shared" si="1"/>
        <v>4.29541972504384E-3</v>
      </c>
      <c r="E54" s="4" t="str">
        <f t="shared" si="2"/>
        <v/>
      </c>
      <c r="F54" s="4" t="str">
        <f t="shared" si="3"/>
        <v/>
      </c>
      <c r="G54" s="4" t="str">
        <f t="shared" si="4"/>
        <v/>
      </c>
    </row>
    <row r="55" spans="1:7" x14ac:dyDescent="0.55000000000000004">
      <c r="A55" s="2">
        <v>42086</v>
      </c>
      <c r="B55" s="3">
        <v>19754.36</v>
      </c>
      <c r="C55" s="5">
        <f t="shared" si="0"/>
        <v>194.13999999999942</v>
      </c>
      <c r="D55" s="4">
        <f t="shared" si="1"/>
        <v>9.9252462395616921E-3</v>
      </c>
      <c r="E55" s="4" t="str">
        <f t="shared" si="2"/>
        <v/>
      </c>
      <c r="F55" s="4" t="str">
        <f t="shared" si="3"/>
        <v/>
      </c>
      <c r="G55" s="4" t="str">
        <f t="shared" si="4"/>
        <v/>
      </c>
    </row>
    <row r="56" spans="1:7" x14ac:dyDescent="0.55000000000000004">
      <c r="A56" s="2">
        <v>42087</v>
      </c>
      <c r="B56" s="3">
        <v>19713.45</v>
      </c>
      <c r="C56" s="5">
        <f t="shared" si="0"/>
        <v>-40.909999999999854</v>
      </c>
      <c r="D56" s="4">
        <f t="shared" si="1"/>
        <v>-2.0709352264512673E-3</v>
      </c>
      <c r="E56" s="4" t="str">
        <f t="shared" si="2"/>
        <v/>
      </c>
      <c r="F56" s="4" t="str">
        <f t="shared" si="3"/>
        <v/>
      </c>
      <c r="G56" s="4" t="str">
        <f t="shared" si="4"/>
        <v/>
      </c>
    </row>
    <row r="57" spans="1:7" x14ac:dyDescent="0.55000000000000004">
      <c r="A57" s="2">
        <v>42088</v>
      </c>
      <c r="B57" s="3">
        <v>19746.2</v>
      </c>
      <c r="C57" s="5">
        <f t="shared" si="0"/>
        <v>32.75</v>
      </c>
      <c r="D57" s="4">
        <f t="shared" si="1"/>
        <v>1.6613023088297583E-3</v>
      </c>
      <c r="E57" s="4" t="str">
        <f t="shared" si="2"/>
        <v/>
      </c>
      <c r="F57" s="4" t="str">
        <f t="shared" si="3"/>
        <v/>
      </c>
      <c r="G57" s="4" t="str">
        <f t="shared" si="4"/>
        <v/>
      </c>
    </row>
    <row r="58" spans="1:7" x14ac:dyDescent="0.55000000000000004">
      <c r="A58" s="2">
        <v>42089</v>
      </c>
      <c r="B58" s="3">
        <v>19471.12</v>
      </c>
      <c r="C58" s="5">
        <f t="shared" si="0"/>
        <v>-275.08000000000175</v>
      </c>
      <c r="D58" s="4">
        <f t="shared" si="1"/>
        <v>-1.3930781618741922E-2</v>
      </c>
      <c r="E58" s="4" t="str">
        <f t="shared" si="2"/>
        <v/>
      </c>
      <c r="F58" s="4" t="str">
        <f t="shared" si="3"/>
        <v/>
      </c>
      <c r="G58" s="4" t="str">
        <f t="shared" si="4"/>
        <v/>
      </c>
    </row>
    <row r="59" spans="1:7" x14ac:dyDescent="0.55000000000000004">
      <c r="A59" s="2">
        <v>42090</v>
      </c>
      <c r="B59" s="3">
        <v>19285.63</v>
      </c>
      <c r="C59" s="5">
        <f t="shared" si="0"/>
        <v>-185.48999999999796</v>
      </c>
      <c r="D59" s="4">
        <f t="shared" si="1"/>
        <v>-9.5264165594992987E-3</v>
      </c>
      <c r="E59" s="4" t="str">
        <f t="shared" si="2"/>
        <v/>
      </c>
      <c r="F59" s="4" t="str">
        <f t="shared" si="3"/>
        <v/>
      </c>
      <c r="G59" s="4" t="str">
        <f t="shared" si="4"/>
        <v/>
      </c>
    </row>
    <row r="60" spans="1:7" x14ac:dyDescent="0.55000000000000004">
      <c r="A60" s="2">
        <v>42093</v>
      </c>
      <c r="B60" s="3">
        <v>19411.400000000001</v>
      </c>
      <c r="C60" s="5">
        <f t="shared" si="0"/>
        <v>125.77000000000044</v>
      </c>
      <c r="D60" s="4">
        <f t="shared" si="1"/>
        <v>6.5214359084976962E-3</v>
      </c>
      <c r="E60" s="4" t="str">
        <f t="shared" si="2"/>
        <v/>
      </c>
      <c r="F60" s="4" t="str">
        <f t="shared" si="3"/>
        <v/>
      </c>
      <c r="G60" s="4" t="str">
        <f t="shared" si="4"/>
        <v/>
      </c>
    </row>
    <row r="61" spans="1:7" x14ac:dyDescent="0.55000000000000004">
      <c r="A61" s="2">
        <v>42094</v>
      </c>
      <c r="B61" s="3">
        <v>19206.990000000002</v>
      </c>
      <c r="C61" s="5">
        <f t="shared" si="0"/>
        <v>-204.40999999999985</v>
      </c>
      <c r="D61" s="4">
        <f t="shared" si="1"/>
        <v>-1.0530409965278128E-2</v>
      </c>
      <c r="E61" s="4" t="str">
        <f t="shared" si="2"/>
        <v/>
      </c>
      <c r="F61" s="4" t="str">
        <f t="shared" si="3"/>
        <v/>
      </c>
      <c r="G61" s="4" t="str">
        <f t="shared" si="4"/>
        <v/>
      </c>
    </row>
    <row r="62" spans="1:7" x14ac:dyDescent="0.55000000000000004">
      <c r="A62" s="2">
        <v>42095</v>
      </c>
      <c r="B62" s="3">
        <v>19034.84</v>
      </c>
      <c r="C62" s="5">
        <f t="shared" si="0"/>
        <v>-172.15000000000146</v>
      </c>
      <c r="D62" s="4">
        <f t="shared" si="1"/>
        <v>-8.962882783819924E-3</v>
      </c>
      <c r="E62" s="4" t="str">
        <f t="shared" si="2"/>
        <v/>
      </c>
      <c r="F62" s="4" t="str">
        <f t="shared" si="3"/>
        <v/>
      </c>
      <c r="G62" s="4" t="str">
        <f t="shared" si="4"/>
        <v/>
      </c>
    </row>
    <row r="63" spans="1:7" x14ac:dyDescent="0.55000000000000004">
      <c r="A63" s="2">
        <v>42096</v>
      </c>
      <c r="B63" s="3">
        <v>19312.79</v>
      </c>
      <c r="C63" s="5">
        <f t="shared" si="0"/>
        <v>277.95000000000073</v>
      </c>
      <c r="D63" s="4">
        <f t="shared" si="1"/>
        <v>1.4602171596924415E-2</v>
      </c>
      <c r="E63" s="4" t="str">
        <f t="shared" si="2"/>
        <v/>
      </c>
      <c r="F63" s="4" t="str">
        <f t="shared" si="3"/>
        <v/>
      </c>
      <c r="G63" s="4" t="str">
        <f t="shared" si="4"/>
        <v/>
      </c>
    </row>
    <row r="64" spans="1:7" x14ac:dyDescent="0.55000000000000004">
      <c r="A64" s="2">
        <v>42097</v>
      </c>
      <c r="B64" s="3">
        <v>19435.080000000002</v>
      </c>
      <c r="C64" s="5">
        <f t="shared" si="0"/>
        <v>122.29000000000087</v>
      </c>
      <c r="D64" s="4">
        <f t="shared" si="1"/>
        <v>6.3320732012309387E-3</v>
      </c>
      <c r="E64" s="4" t="str">
        <f t="shared" si="2"/>
        <v/>
      </c>
      <c r="F64" s="4" t="str">
        <f t="shared" si="3"/>
        <v/>
      </c>
      <c r="G64" s="4" t="str">
        <f t="shared" si="4"/>
        <v/>
      </c>
    </row>
    <row r="65" spans="1:7" x14ac:dyDescent="0.55000000000000004">
      <c r="A65" s="2">
        <v>42100</v>
      </c>
      <c r="B65" s="3">
        <v>19397.98</v>
      </c>
      <c r="C65" s="5">
        <f t="shared" si="0"/>
        <v>-37.100000000002183</v>
      </c>
      <c r="D65" s="4">
        <f t="shared" si="1"/>
        <v>-1.9089193355521139E-3</v>
      </c>
      <c r="E65" s="4" t="str">
        <f t="shared" si="2"/>
        <v/>
      </c>
      <c r="F65" s="4" t="str">
        <f t="shared" si="3"/>
        <v/>
      </c>
      <c r="G65" s="4" t="str">
        <f t="shared" si="4"/>
        <v/>
      </c>
    </row>
    <row r="66" spans="1:7" x14ac:dyDescent="0.55000000000000004">
      <c r="A66" s="2">
        <v>42101</v>
      </c>
      <c r="B66" s="3">
        <v>19640.54</v>
      </c>
      <c r="C66" s="5">
        <f t="shared" si="0"/>
        <v>242.56000000000131</v>
      </c>
      <c r="D66" s="4">
        <f t="shared" si="1"/>
        <v>1.250439478749856E-2</v>
      </c>
      <c r="E66" s="4" t="str">
        <f t="shared" si="2"/>
        <v/>
      </c>
      <c r="F66" s="4" t="str">
        <f t="shared" si="3"/>
        <v/>
      </c>
      <c r="G66" s="4" t="str">
        <f t="shared" si="4"/>
        <v/>
      </c>
    </row>
    <row r="67" spans="1:7" x14ac:dyDescent="0.55000000000000004">
      <c r="A67" s="2">
        <v>42102</v>
      </c>
      <c r="B67" s="3">
        <v>19789.810000000001</v>
      </c>
      <c r="C67" s="5">
        <f t="shared" si="0"/>
        <v>149.27000000000044</v>
      </c>
      <c r="D67" s="4">
        <f t="shared" si="1"/>
        <v>7.6000965350240084E-3</v>
      </c>
      <c r="E67" s="4" t="str">
        <f t="shared" si="2"/>
        <v/>
      </c>
      <c r="F67" s="4" t="str">
        <f t="shared" si="3"/>
        <v/>
      </c>
      <c r="G67" s="4" t="str">
        <f t="shared" si="4"/>
        <v/>
      </c>
    </row>
    <row r="68" spans="1:7" x14ac:dyDescent="0.55000000000000004">
      <c r="A68" s="2">
        <v>42103</v>
      </c>
      <c r="B68" s="3">
        <v>19937.72</v>
      </c>
      <c r="C68" s="5">
        <f t="shared" ref="C68:C131" si="5">B68-B67</f>
        <v>147.90999999999985</v>
      </c>
      <c r="D68" s="4">
        <f t="shared" ref="D68:D131" si="6">(B68-B67)/B67</f>
        <v>7.4740485128457447E-3</v>
      </c>
      <c r="E68" s="4" t="str">
        <f t="shared" ref="E68:E131" si="7">IF(D67&lt;=-0.02,D68,"")</f>
        <v/>
      </c>
      <c r="F68" s="4" t="str">
        <f t="shared" ref="F68:F131" si="8">IF(D67&lt;=-0.04,D68,"")</f>
        <v/>
      </c>
      <c r="G68" s="4" t="str">
        <f t="shared" ref="G68:G131" si="9">IF(D67&lt;=-0.06,D68,"")</f>
        <v/>
      </c>
    </row>
    <row r="69" spans="1:7" x14ac:dyDescent="0.55000000000000004">
      <c r="A69" s="2">
        <v>42104</v>
      </c>
      <c r="B69" s="3">
        <v>19907.63</v>
      </c>
      <c r="C69" s="5">
        <f t="shared" si="5"/>
        <v>-30.090000000000146</v>
      </c>
      <c r="D69" s="4">
        <f t="shared" si="6"/>
        <v>-1.5091996477029541E-3</v>
      </c>
      <c r="E69" s="4" t="str">
        <f t="shared" si="7"/>
        <v/>
      </c>
      <c r="F69" s="4" t="str">
        <f t="shared" si="8"/>
        <v/>
      </c>
      <c r="G69" s="4" t="str">
        <f t="shared" si="9"/>
        <v/>
      </c>
    </row>
    <row r="70" spans="1:7" x14ac:dyDescent="0.55000000000000004">
      <c r="A70" s="2">
        <v>42107</v>
      </c>
      <c r="B70" s="3">
        <v>19905.46</v>
      </c>
      <c r="C70" s="5">
        <f t="shared" si="5"/>
        <v>-2.1700000000018917</v>
      </c>
      <c r="D70" s="4">
        <f t="shared" si="6"/>
        <v>-1.0900343235241421E-4</v>
      </c>
      <c r="E70" s="4" t="str">
        <f t="shared" si="7"/>
        <v/>
      </c>
      <c r="F70" s="4" t="str">
        <f t="shared" si="8"/>
        <v/>
      </c>
      <c r="G70" s="4" t="str">
        <f t="shared" si="9"/>
        <v/>
      </c>
    </row>
    <row r="71" spans="1:7" x14ac:dyDescent="0.55000000000000004">
      <c r="A71" s="2">
        <v>42108</v>
      </c>
      <c r="B71" s="3">
        <v>19908.68</v>
      </c>
      <c r="C71" s="5">
        <f t="shared" si="5"/>
        <v>3.2200000000011642</v>
      </c>
      <c r="D71" s="4">
        <f t="shared" si="6"/>
        <v>1.6176466155522979E-4</v>
      </c>
      <c r="E71" s="4" t="str">
        <f t="shared" si="7"/>
        <v/>
      </c>
      <c r="F71" s="4" t="str">
        <f t="shared" si="8"/>
        <v/>
      </c>
      <c r="G71" s="4" t="str">
        <f t="shared" si="9"/>
        <v/>
      </c>
    </row>
    <row r="72" spans="1:7" x14ac:dyDescent="0.55000000000000004">
      <c r="A72" s="2">
        <v>42109</v>
      </c>
      <c r="B72" s="3">
        <v>19869.759999999998</v>
      </c>
      <c r="C72" s="5">
        <f t="shared" si="5"/>
        <v>-38.920000000001892</v>
      </c>
      <c r="D72" s="4">
        <f t="shared" si="6"/>
        <v>-1.9549261929973204E-3</v>
      </c>
      <c r="E72" s="4" t="str">
        <f t="shared" si="7"/>
        <v/>
      </c>
      <c r="F72" s="4" t="str">
        <f t="shared" si="8"/>
        <v/>
      </c>
      <c r="G72" s="4" t="str">
        <f t="shared" si="9"/>
        <v/>
      </c>
    </row>
    <row r="73" spans="1:7" x14ac:dyDescent="0.55000000000000004">
      <c r="A73" s="2">
        <v>42110</v>
      </c>
      <c r="B73" s="3">
        <v>19885.77</v>
      </c>
      <c r="C73" s="5">
        <f t="shared" si="5"/>
        <v>16.010000000002037</v>
      </c>
      <c r="D73" s="4">
        <f t="shared" si="6"/>
        <v>8.0574702462445644E-4</v>
      </c>
      <c r="E73" s="4" t="str">
        <f t="shared" si="7"/>
        <v/>
      </c>
      <c r="F73" s="4" t="str">
        <f t="shared" si="8"/>
        <v/>
      </c>
      <c r="G73" s="4" t="str">
        <f t="shared" si="9"/>
        <v/>
      </c>
    </row>
    <row r="74" spans="1:7" x14ac:dyDescent="0.55000000000000004">
      <c r="A74" s="2">
        <v>42111</v>
      </c>
      <c r="B74" s="3">
        <v>19652.88</v>
      </c>
      <c r="C74" s="5">
        <f t="shared" si="5"/>
        <v>-232.88999999999942</v>
      </c>
      <c r="D74" s="4">
        <f t="shared" si="6"/>
        <v>-1.1711389601710137E-2</v>
      </c>
      <c r="E74" s="4" t="str">
        <f t="shared" si="7"/>
        <v/>
      </c>
      <c r="F74" s="4" t="str">
        <f t="shared" si="8"/>
        <v/>
      </c>
      <c r="G74" s="4" t="str">
        <f t="shared" si="9"/>
        <v/>
      </c>
    </row>
    <row r="75" spans="1:7" x14ac:dyDescent="0.55000000000000004">
      <c r="A75" s="2">
        <v>42114</v>
      </c>
      <c r="B75" s="3">
        <v>19634.490000000002</v>
      </c>
      <c r="C75" s="5">
        <f t="shared" si="5"/>
        <v>-18.389999999999418</v>
      </c>
      <c r="D75" s="4">
        <f t="shared" si="6"/>
        <v>-9.3574071586451535E-4</v>
      </c>
      <c r="E75" s="4" t="str">
        <f t="shared" si="7"/>
        <v/>
      </c>
      <c r="F75" s="4" t="str">
        <f t="shared" si="8"/>
        <v/>
      </c>
      <c r="G75" s="4" t="str">
        <f t="shared" si="9"/>
        <v/>
      </c>
    </row>
    <row r="76" spans="1:7" x14ac:dyDescent="0.55000000000000004">
      <c r="A76" s="2">
        <v>42115</v>
      </c>
      <c r="B76" s="3">
        <v>19909.09</v>
      </c>
      <c r="C76" s="5">
        <f t="shared" si="5"/>
        <v>274.59999999999854</v>
      </c>
      <c r="D76" s="4">
        <f t="shared" si="6"/>
        <v>1.3985593717993109E-2</v>
      </c>
      <c r="E76" s="4" t="str">
        <f t="shared" si="7"/>
        <v/>
      </c>
      <c r="F76" s="4" t="str">
        <f t="shared" si="8"/>
        <v/>
      </c>
      <c r="G76" s="4" t="str">
        <f t="shared" si="9"/>
        <v/>
      </c>
    </row>
    <row r="77" spans="1:7" x14ac:dyDescent="0.55000000000000004">
      <c r="A77" s="2">
        <v>42116</v>
      </c>
      <c r="B77" s="3">
        <v>20133.900000000001</v>
      </c>
      <c r="C77" s="5">
        <f t="shared" si="5"/>
        <v>224.81000000000131</v>
      </c>
      <c r="D77" s="4">
        <f t="shared" si="6"/>
        <v>1.1291826999626869E-2</v>
      </c>
      <c r="E77" s="4" t="str">
        <f t="shared" si="7"/>
        <v/>
      </c>
      <c r="F77" s="4" t="str">
        <f t="shared" si="8"/>
        <v/>
      </c>
      <c r="G77" s="4" t="str">
        <f t="shared" si="9"/>
        <v/>
      </c>
    </row>
    <row r="78" spans="1:7" x14ac:dyDescent="0.55000000000000004">
      <c r="A78" s="2">
        <v>42117</v>
      </c>
      <c r="B78" s="3">
        <v>20187.650000000001</v>
      </c>
      <c r="C78" s="5">
        <f t="shared" si="5"/>
        <v>53.75</v>
      </c>
      <c r="D78" s="4">
        <f t="shared" si="6"/>
        <v>2.6696268482509595E-3</v>
      </c>
      <c r="E78" s="4" t="str">
        <f t="shared" si="7"/>
        <v/>
      </c>
      <c r="F78" s="4" t="str">
        <f t="shared" si="8"/>
        <v/>
      </c>
      <c r="G78" s="4" t="str">
        <f t="shared" si="9"/>
        <v/>
      </c>
    </row>
    <row r="79" spans="1:7" x14ac:dyDescent="0.55000000000000004">
      <c r="A79" s="2">
        <v>42118</v>
      </c>
      <c r="B79" s="3">
        <v>20020.04</v>
      </c>
      <c r="C79" s="5">
        <f t="shared" si="5"/>
        <v>-167.61000000000058</v>
      </c>
      <c r="D79" s="4">
        <f t="shared" si="6"/>
        <v>-8.3026008475479106E-3</v>
      </c>
      <c r="E79" s="4" t="str">
        <f t="shared" si="7"/>
        <v/>
      </c>
      <c r="F79" s="4" t="str">
        <f t="shared" si="8"/>
        <v/>
      </c>
      <c r="G79" s="4" t="str">
        <f t="shared" si="9"/>
        <v/>
      </c>
    </row>
    <row r="80" spans="1:7" x14ac:dyDescent="0.55000000000000004">
      <c r="A80" s="2">
        <v>42121</v>
      </c>
      <c r="B80" s="3">
        <v>19983.32</v>
      </c>
      <c r="C80" s="5">
        <f t="shared" si="5"/>
        <v>-36.720000000001164</v>
      </c>
      <c r="D80" s="4">
        <f t="shared" si="6"/>
        <v>-1.834162169506213E-3</v>
      </c>
      <c r="E80" s="4" t="str">
        <f t="shared" si="7"/>
        <v/>
      </c>
      <c r="F80" s="4" t="str">
        <f t="shared" si="8"/>
        <v/>
      </c>
      <c r="G80" s="4" t="str">
        <f t="shared" si="9"/>
        <v/>
      </c>
    </row>
    <row r="81" spans="1:7" x14ac:dyDescent="0.55000000000000004">
      <c r="A81" s="2">
        <v>42122</v>
      </c>
      <c r="B81" s="3">
        <v>20058.95</v>
      </c>
      <c r="C81" s="5">
        <f t="shared" si="5"/>
        <v>75.630000000001019</v>
      </c>
      <c r="D81" s="4">
        <f t="shared" si="6"/>
        <v>3.7846564034405205E-3</v>
      </c>
      <c r="E81" s="4" t="str">
        <f t="shared" si="7"/>
        <v/>
      </c>
      <c r="F81" s="4" t="str">
        <f t="shared" si="8"/>
        <v/>
      </c>
      <c r="G81" s="4" t="str">
        <f t="shared" si="9"/>
        <v/>
      </c>
    </row>
    <row r="82" spans="1:7" x14ac:dyDescent="0.55000000000000004">
      <c r="A82" s="2">
        <v>42124</v>
      </c>
      <c r="B82" s="3">
        <v>19520.009999999998</v>
      </c>
      <c r="C82" s="5">
        <f t="shared" si="5"/>
        <v>-538.94000000000233</v>
      </c>
      <c r="D82" s="4">
        <f t="shared" si="6"/>
        <v>-2.6867807138459505E-2</v>
      </c>
      <c r="E82" s="4" t="str">
        <f t="shared" si="7"/>
        <v/>
      </c>
      <c r="F82" s="4" t="str">
        <f t="shared" si="8"/>
        <v/>
      </c>
      <c r="G82" s="4" t="str">
        <f t="shared" si="9"/>
        <v/>
      </c>
    </row>
    <row r="83" spans="1:7" x14ac:dyDescent="0.55000000000000004">
      <c r="A83" s="2">
        <v>42125</v>
      </c>
      <c r="B83" s="3">
        <v>19531.63</v>
      </c>
      <c r="C83" s="5">
        <f t="shared" si="5"/>
        <v>11.620000000002619</v>
      </c>
      <c r="D83" s="4">
        <f t="shared" si="6"/>
        <v>5.9528658028364838E-4</v>
      </c>
      <c r="E83" s="4">
        <f t="shared" si="7"/>
        <v>5.9528658028364838E-4</v>
      </c>
      <c r="F83" s="4" t="str">
        <f t="shared" si="8"/>
        <v/>
      </c>
      <c r="G83" s="4" t="str">
        <f t="shared" si="9"/>
        <v/>
      </c>
    </row>
    <row r="84" spans="1:7" x14ac:dyDescent="0.55000000000000004">
      <c r="A84" s="2">
        <v>42131</v>
      </c>
      <c r="B84" s="3">
        <v>19291.990000000002</v>
      </c>
      <c r="C84" s="5">
        <f t="shared" si="5"/>
        <v>-239.63999999999942</v>
      </c>
      <c r="D84" s="4">
        <f t="shared" si="6"/>
        <v>-1.2269329287929344E-2</v>
      </c>
      <c r="E84" s="4" t="str">
        <f t="shared" si="7"/>
        <v/>
      </c>
      <c r="F84" s="4" t="str">
        <f t="shared" si="8"/>
        <v/>
      </c>
      <c r="G84" s="4" t="str">
        <f t="shared" si="9"/>
        <v/>
      </c>
    </row>
    <row r="85" spans="1:7" x14ac:dyDescent="0.55000000000000004">
      <c r="A85" s="2">
        <v>42132</v>
      </c>
      <c r="B85" s="3">
        <v>19379.189999999999</v>
      </c>
      <c r="C85" s="5">
        <f t="shared" si="5"/>
        <v>87.19999999999709</v>
      </c>
      <c r="D85" s="4">
        <f t="shared" si="6"/>
        <v>4.52001063653864E-3</v>
      </c>
      <c r="E85" s="4" t="str">
        <f t="shared" si="7"/>
        <v/>
      </c>
      <c r="F85" s="4" t="str">
        <f t="shared" si="8"/>
        <v/>
      </c>
      <c r="G85" s="4" t="str">
        <f t="shared" si="9"/>
        <v/>
      </c>
    </row>
    <row r="86" spans="1:7" x14ac:dyDescent="0.55000000000000004">
      <c r="A86" s="2">
        <v>42135</v>
      </c>
      <c r="B86" s="3">
        <v>19620.91</v>
      </c>
      <c r="C86" s="5">
        <f t="shared" si="5"/>
        <v>241.72000000000116</v>
      </c>
      <c r="D86" s="4">
        <f t="shared" si="6"/>
        <v>1.2473173543373134E-2</v>
      </c>
      <c r="E86" s="4" t="str">
        <f t="shared" si="7"/>
        <v/>
      </c>
      <c r="F86" s="4" t="str">
        <f t="shared" si="8"/>
        <v/>
      </c>
      <c r="G86" s="4" t="str">
        <f t="shared" si="9"/>
        <v/>
      </c>
    </row>
    <row r="87" spans="1:7" x14ac:dyDescent="0.55000000000000004">
      <c r="A87" s="2">
        <v>42136</v>
      </c>
      <c r="B87" s="3">
        <v>19624.84</v>
      </c>
      <c r="C87" s="5">
        <f t="shared" si="5"/>
        <v>3.930000000000291</v>
      </c>
      <c r="D87" s="4">
        <f t="shared" si="6"/>
        <v>2.0029652039585784E-4</v>
      </c>
      <c r="E87" s="4" t="str">
        <f t="shared" si="7"/>
        <v/>
      </c>
      <c r="F87" s="4" t="str">
        <f t="shared" si="8"/>
        <v/>
      </c>
      <c r="G87" s="4" t="str">
        <f t="shared" si="9"/>
        <v/>
      </c>
    </row>
    <row r="88" spans="1:7" x14ac:dyDescent="0.55000000000000004">
      <c r="A88" s="2">
        <v>42137</v>
      </c>
      <c r="B88" s="3">
        <v>19764.72</v>
      </c>
      <c r="C88" s="5">
        <f t="shared" si="5"/>
        <v>139.88000000000102</v>
      </c>
      <c r="D88" s="4">
        <f t="shared" si="6"/>
        <v>7.1277014232982803E-3</v>
      </c>
      <c r="E88" s="4" t="str">
        <f t="shared" si="7"/>
        <v/>
      </c>
      <c r="F88" s="4" t="str">
        <f t="shared" si="8"/>
        <v/>
      </c>
      <c r="G88" s="4" t="str">
        <f t="shared" si="9"/>
        <v/>
      </c>
    </row>
    <row r="89" spans="1:7" x14ac:dyDescent="0.55000000000000004">
      <c r="A89" s="2">
        <v>42138</v>
      </c>
      <c r="B89" s="3">
        <v>19570.240000000002</v>
      </c>
      <c r="C89" s="5">
        <f t="shared" si="5"/>
        <v>-194.47999999999956</v>
      </c>
      <c r="D89" s="4">
        <f t="shared" si="6"/>
        <v>-9.8397548763655418E-3</v>
      </c>
      <c r="E89" s="4" t="str">
        <f t="shared" si="7"/>
        <v/>
      </c>
      <c r="F89" s="4" t="str">
        <f t="shared" si="8"/>
        <v/>
      </c>
      <c r="G89" s="4" t="str">
        <f t="shared" si="9"/>
        <v/>
      </c>
    </row>
    <row r="90" spans="1:7" x14ac:dyDescent="0.55000000000000004">
      <c r="A90" s="2">
        <v>42139</v>
      </c>
      <c r="B90" s="3">
        <v>19732.919999999998</v>
      </c>
      <c r="C90" s="5">
        <f t="shared" si="5"/>
        <v>162.67999999999665</v>
      </c>
      <c r="D90" s="4">
        <f t="shared" si="6"/>
        <v>8.3126216132248069E-3</v>
      </c>
      <c r="E90" s="4" t="str">
        <f t="shared" si="7"/>
        <v/>
      </c>
      <c r="F90" s="4" t="str">
        <f t="shared" si="8"/>
        <v/>
      </c>
      <c r="G90" s="4" t="str">
        <f t="shared" si="9"/>
        <v/>
      </c>
    </row>
    <row r="91" spans="1:7" x14ac:dyDescent="0.55000000000000004">
      <c r="A91" s="2">
        <v>42142</v>
      </c>
      <c r="B91" s="3">
        <v>19890.27</v>
      </c>
      <c r="C91" s="5">
        <f t="shared" si="5"/>
        <v>157.35000000000218</v>
      </c>
      <c r="D91" s="4">
        <f t="shared" si="6"/>
        <v>7.9739845902178797E-3</v>
      </c>
      <c r="E91" s="4" t="str">
        <f t="shared" si="7"/>
        <v/>
      </c>
      <c r="F91" s="4" t="str">
        <f t="shared" si="8"/>
        <v/>
      </c>
      <c r="G91" s="4" t="str">
        <f t="shared" si="9"/>
        <v/>
      </c>
    </row>
    <row r="92" spans="1:7" x14ac:dyDescent="0.55000000000000004">
      <c r="A92" s="2">
        <v>42143</v>
      </c>
      <c r="B92" s="3">
        <v>20026.38</v>
      </c>
      <c r="C92" s="5">
        <f t="shared" si="5"/>
        <v>136.11000000000058</v>
      </c>
      <c r="D92" s="4">
        <f t="shared" si="6"/>
        <v>6.8430443628970635E-3</v>
      </c>
      <c r="E92" s="4" t="str">
        <f t="shared" si="7"/>
        <v/>
      </c>
      <c r="F92" s="4" t="str">
        <f t="shared" si="8"/>
        <v/>
      </c>
      <c r="G92" s="4" t="str">
        <f t="shared" si="9"/>
        <v/>
      </c>
    </row>
    <row r="93" spans="1:7" x14ac:dyDescent="0.55000000000000004">
      <c r="A93" s="2">
        <v>42144</v>
      </c>
      <c r="B93" s="3">
        <v>20196.560000000001</v>
      </c>
      <c r="C93" s="5">
        <f t="shared" si="5"/>
        <v>170.18000000000029</v>
      </c>
      <c r="D93" s="4">
        <f t="shared" si="6"/>
        <v>8.4977914131261004E-3</v>
      </c>
      <c r="E93" s="4" t="str">
        <f t="shared" si="7"/>
        <v/>
      </c>
      <c r="F93" s="4" t="str">
        <f t="shared" si="8"/>
        <v/>
      </c>
      <c r="G93" s="4" t="str">
        <f t="shared" si="9"/>
        <v/>
      </c>
    </row>
    <row r="94" spans="1:7" x14ac:dyDescent="0.55000000000000004">
      <c r="A94" s="2">
        <v>42145</v>
      </c>
      <c r="B94" s="3">
        <v>20202.87</v>
      </c>
      <c r="C94" s="5">
        <f t="shared" si="5"/>
        <v>6.3099999999976717</v>
      </c>
      <c r="D94" s="4">
        <f t="shared" si="6"/>
        <v>3.1242944342985493E-4</v>
      </c>
      <c r="E94" s="4" t="str">
        <f t="shared" si="7"/>
        <v/>
      </c>
      <c r="F94" s="4" t="str">
        <f t="shared" si="8"/>
        <v/>
      </c>
      <c r="G94" s="4" t="str">
        <f t="shared" si="9"/>
        <v/>
      </c>
    </row>
    <row r="95" spans="1:7" x14ac:dyDescent="0.55000000000000004">
      <c r="A95" s="2">
        <v>42146</v>
      </c>
      <c r="B95" s="3">
        <v>20264.41</v>
      </c>
      <c r="C95" s="5">
        <f t="shared" si="5"/>
        <v>61.540000000000873</v>
      </c>
      <c r="D95" s="4">
        <f t="shared" si="6"/>
        <v>3.0461018657250618E-3</v>
      </c>
      <c r="E95" s="4" t="str">
        <f t="shared" si="7"/>
        <v/>
      </c>
      <c r="F95" s="4" t="str">
        <f t="shared" si="8"/>
        <v/>
      </c>
      <c r="G95" s="4" t="str">
        <f t="shared" si="9"/>
        <v/>
      </c>
    </row>
    <row r="96" spans="1:7" x14ac:dyDescent="0.55000000000000004">
      <c r="A96" s="2">
        <v>42149</v>
      </c>
      <c r="B96" s="3">
        <v>20413.77</v>
      </c>
      <c r="C96" s="5">
        <f t="shared" si="5"/>
        <v>149.36000000000058</v>
      </c>
      <c r="D96" s="4">
        <f t="shared" si="6"/>
        <v>7.3705575439897133E-3</v>
      </c>
      <c r="E96" s="4" t="str">
        <f t="shared" si="7"/>
        <v/>
      </c>
      <c r="F96" s="4" t="str">
        <f t="shared" si="8"/>
        <v/>
      </c>
      <c r="G96" s="4" t="str">
        <f t="shared" si="9"/>
        <v/>
      </c>
    </row>
    <row r="97" spans="1:7" x14ac:dyDescent="0.55000000000000004">
      <c r="A97" s="2">
        <v>42150</v>
      </c>
      <c r="B97" s="3">
        <v>20437.48</v>
      </c>
      <c r="C97" s="5">
        <f t="shared" si="5"/>
        <v>23.709999999999127</v>
      </c>
      <c r="D97" s="4">
        <f t="shared" si="6"/>
        <v>1.1614709090971009E-3</v>
      </c>
      <c r="E97" s="4" t="str">
        <f t="shared" si="7"/>
        <v/>
      </c>
      <c r="F97" s="4" t="str">
        <f t="shared" si="8"/>
        <v/>
      </c>
      <c r="G97" s="4" t="str">
        <f t="shared" si="9"/>
        <v/>
      </c>
    </row>
    <row r="98" spans="1:7" x14ac:dyDescent="0.55000000000000004">
      <c r="A98" s="2">
        <v>42151</v>
      </c>
      <c r="B98" s="3">
        <v>20472.580000000002</v>
      </c>
      <c r="C98" s="5">
        <f t="shared" si="5"/>
        <v>35.100000000002183</v>
      </c>
      <c r="D98" s="4">
        <f t="shared" si="6"/>
        <v>1.7174328733289125E-3</v>
      </c>
      <c r="E98" s="4" t="str">
        <f t="shared" si="7"/>
        <v/>
      </c>
      <c r="F98" s="4" t="str">
        <f t="shared" si="8"/>
        <v/>
      </c>
      <c r="G98" s="4" t="str">
        <f t="shared" si="9"/>
        <v/>
      </c>
    </row>
    <row r="99" spans="1:7" x14ac:dyDescent="0.55000000000000004">
      <c r="A99" s="2">
        <v>42152</v>
      </c>
      <c r="B99" s="3">
        <v>20551.46</v>
      </c>
      <c r="C99" s="5">
        <f t="shared" si="5"/>
        <v>78.879999999997381</v>
      </c>
      <c r="D99" s="4">
        <f t="shared" si="6"/>
        <v>3.8529584449052035E-3</v>
      </c>
      <c r="E99" s="4" t="str">
        <f t="shared" si="7"/>
        <v/>
      </c>
      <c r="F99" s="4" t="str">
        <f t="shared" si="8"/>
        <v/>
      </c>
      <c r="G99" s="4" t="str">
        <f t="shared" si="9"/>
        <v/>
      </c>
    </row>
    <row r="100" spans="1:7" x14ac:dyDescent="0.55000000000000004">
      <c r="A100" s="2">
        <v>42153</v>
      </c>
      <c r="B100" s="3">
        <v>20563.150000000001</v>
      </c>
      <c r="C100" s="5">
        <f t="shared" si="5"/>
        <v>11.690000000002328</v>
      </c>
      <c r="D100" s="4">
        <f t="shared" si="6"/>
        <v>5.6881603545452873E-4</v>
      </c>
      <c r="E100" s="4" t="str">
        <f t="shared" si="7"/>
        <v/>
      </c>
      <c r="F100" s="4" t="str">
        <f t="shared" si="8"/>
        <v/>
      </c>
      <c r="G100" s="4" t="str">
        <f t="shared" si="9"/>
        <v/>
      </c>
    </row>
    <row r="101" spans="1:7" x14ac:dyDescent="0.55000000000000004">
      <c r="A101" s="2">
        <v>42156</v>
      </c>
      <c r="B101" s="3">
        <v>20569.87</v>
      </c>
      <c r="C101" s="5">
        <f t="shared" si="5"/>
        <v>6.7199999999975262</v>
      </c>
      <c r="D101" s="4">
        <f t="shared" si="6"/>
        <v>3.2679818023977482E-4</v>
      </c>
      <c r="E101" s="4" t="str">
        <f t="shared" si="7"/>
        <v/>
      </c>
      <c r="F101" s="4" t="str">
        <f t="shared" si="8"/>
        <v/>
      </c>
      <c r="G101" s="4" t="str">
        <f t="shared" si="9"/>
        <v/>
      </c>
    </row>
    <row r="102" spans="1:7" x14ac:dyDescent="0.55000000000000004">
      <c r="A102" s="2">
        <v>42157</v>
      </c>
      <c r="B102" s="3">
        <v>20543.189999999999</v>
      </c>
      <c r="C102" s="5">
        <f t="shared" si="5"/>
        <v>-26.680000000000291</v>
      </c>
      <c r="D102" s="4">
        <f t="shared" si="6"/>
        <v>-1.2970427134444842E-3</v>
      </c>
      <c r="E102" s="4" t="str">
        <f t="shared" si="7"/>
        <v/>
      </c>
      <c r="F102" s="4" t="str">
        <f t="shared" si="8"/>
        <v/>
      </c>
      <c r="G102" s="4" t="str">
        <f t="shared" si="9"/>
        <v/>
      </c>
    </row>
    <row r="103" spans="1:7" x14ac:dyDescent="0.55000000000000004">
      <c r="A103" s="2">
        <v>42158</v>
      </c>
      <c r="B103" s="3">
        <v>20473.509999999998</v>
      </c>
      <c r="C103" s="5">
        <f t="shared" si="5"/>
        <v>-69.680000000000291</v>
      </c>
      <c r="D103" s="4">
        <f t="shared" si="6"/>
        <v>-3.3918782818053231E-3</v>
      </c>
      <c r="E103" s="4" t="str">
        <f t="shared" si="7"/>
        <v/>
      </c>
      <c r="F103" s="4" t="str">
        <f t="shared" si="8"/>
        <v/>
      </c>
      <c r="G103" s="4" t="str">
        <f t="shared" si="9"/>
        <v/>
      </c>
    </row>
    <row r="104" spans="1:7" x14ac:dyDescent="0.55000000000000004">
      <c r="A104" s="2">
        <v>42159</v>
      </c>
      <c r="B104" s="3">
        <v>20488.189999999999</v>
      </c>
      <c r="C104" s="5">
        <f t="shared" si="5"/>
        <v>14.680000000000291</v>
      </c>
      <c r="D104" s="4">
        <f t="shared" si="6"/>
        <v>7.1702409601481581E-4</v>
      </c>
      <c r="E104" s="4" t="str">
        <f t="shared" si="7"/>
        <v/>
      </c>
      <c r="F104" s="4" t="str">
        <f t="shared" si="8"/>
        <v/>
      </c>
      <c r="G104" s="4" t="str">
        <f t="shared" si="9"/>
        <v/>
      </c>
    </row>
    <row r="105" spans="1:7" x14ac:dyDescent="0.55000000000000004">
      <c r="A105" s="2">
        <v>42160</v>
      </c>
      <c r="B105" s="3">
        <v>20460.900000000001</v>
      </c>
      <c r="C105" s="5">
        <f t="shared" si="5"/>
        <v>-27.289999999997235</v>
      </c>
      <c r="D105" s="4">
        <f t="shared" si="6"/>
        <v>-1.3319868665800756E-3</v>
      </c>
      <c r="E105" s="4" t="str">
        <f t="shared" si="7"/>
        <v/>
      </c>
      <c r="F105" s="4" t="str">
        <f t="shared" si="8"/>
        <v/>
      </c>
      <c r="G105" s="4" t="str">
        <f t="shared" si="9"/>
        <v/>
      </c>
    </row>
    <row r="106" spans="1:7" x14ac:dyDescent="0.55000000000000004">
      <c r="A106" s="2">
        <v>42163</v>
      </c>
      <c r="B106" s="3">
        <v>20457.189999999999</v>
      </c>
      <c r="C106" s="5">
        <f t="shared" si="5"/>
        <v>-3.7100000000027649</v>
      </c>
      <c r="D106" s="4">
        <f t="shared" si="6"/>
        <v>-1.8132144724830113E-4</v>
      </c>
      <c r="E106" s="4" t="str">
        <f t="shared" si="7"/>
        <v/>
      </c>
      <c r="F106" s="4" t="str">
        <f t="shared" si="8"/>
        <v/>
      </c>
      <c r="G106" s="4" t="str">
        <f t="shared" si="9"/>
        <v/>
      </c>
    </row>
    <row r="107" spans="1:7" x14ac:dyDescent="0.55000000000000004">
      <c r="A107" s="2">
        <v>42164</v>
      </c>
      <c r="B107" s="3">
        <v>20096.3</v>
      </c>
      <c r="C107" s="5">
        <f t="shared" si="5"/>
        <v>-360.88999999999942</v>
      </c>
      <c r="D107" s="4">
        <f t="shared" si="6"/>
        <v>-1.7641230296047476E-2</v>
      </c>
      <c r="E107" s="4" t="str">
        <f t="shared" si="7"/>
        <v/>
      </c>
      <c r="F107" s="4" t="str">
        <f t="shared" si="8"/>
        <v/>
      </c>
      <c r="G107" s="4" t="str">
        <f t="shared" si="9"/>
        <v/>
      </c>
    </row>
    <row r="108" spans="1:7" x14ac:dyDescent="0.55000000000000004">
      <c r="A108" s="2">
        <v>42165</v>
      </c>
      <c r="B108" s="3">
        <v>20046.36</v>
      </c>
      <c r="C108" s="5">
        <f t="shared" si="5"/>
        <v>-49.93999999999869</v>
      </c>
      <c r="D108" s="4">
        <f t="shared" si="6"/>
        <v>-2.4850345586002742E-3</v>
      </c>
      <c r="E108" s="4" t="str">
        <f t="shared" si="7"/>
        <v/>
      </c>
      <c r="F108" s="4" t="str">
        <f t="shared" si="8"/>
        <v/>
      </c>
      <c r="G108" s="4" t="str">
        <f t="shared" si="9"/>
        <v/>
      </c>
    </row>
    <row r="109" spans="1:7" x14ac:dyDescent="0.55000000000000004">
      <c r="A109" s="2">
        <v>42166</v>
      </c>
      <c r="B109" s="3">
        <v>20382.97</v>
      </c>
      <c r="C109" s="5">
        <f t="shared" si="5"/>
        <v>336.61000000000058</v>
      </c>
      <c r="D109" s="4">
        <f t="shared" si="6"/>
        <v>1.6791577124226072E-2</v>
      </c>
      <c r="E109" s="4" t="str">
        <f t="shared" si="7"/>
        <v/>
      </c>
      <c r="F109" s="4" t="str">
        <f t="shared" si="8"/>
        <v/>
      </c>
      <c r="G109" s="4" t="str">
        <f t="shared" si="9"/>
        <v/>
      </c>
    </row>
    <row r="110" spans="1:7" x14ac:dyDescent="0.55000000000000004">
      <c r="A110" s="2">
        <v>42167</v>
      </c>
      <c r="B110" s="3">
        <v>20407.080000000002</v>
      </c>
      <c r="C110" s="5">
        <f t="shared" si="5"/>
        <v>24.110000000000582</v>
      </c>
      <c r="D110" s="4">
        <f t="shared" si="6"/>
        <v>1.1828501930778773E-3</v>
      </c>
      <c r="E110" s="4" t="str">
        <f t="shared" si="7"/>
        <v/>
      </c>
      <c r="F110" s="4" t="str">
        <f t="shared" si="8"/>
        <v/>
      </c>
      <c r="G110" s="4" t="str">
        <f t="shared" si="9"/>
        <v/>
      </c>
    </row>
    <row r="111" spans="1:7" x14ac:dyDescent="0.55000000000000004">
      <c r="A111" s="2">
        <v>42170</v>
      </c>
      <c r="B111" s="3">
        <v>20387.79</v>
      </c>
      <c r="C111" s="5">
        <f t="shared" si="5"/>
        <v>-19.290000000000873</v>
      </c>
      <c r="D111" s="4">
        <f t="shared" si="6"/>
        <v>-9.4526017441010036E-4</v>
      </c>
      <c r="E111" s="4" t="str">
        <f t="shared" si="7"/>
        <v/>
      </c>
      <c r="F111" s="4" t="str">
        <f t="shared" si="8"/>
        <v/>
      </c>
      <c r="G111" s="4" t="str">
        <f t="shared" si="9"/>
        <v/>
      </c>
    </row>
    <row r="112" spans="1:7" x14ac:dyDescent="0.55000000000000004">
      <c r="A112" s="2">
        <v>42171</v>
      </c>
      <c r="B112" s="3">
        <v>20257.939999999999</v>
      </c>
      <c r="C112" s="5">
        <f t="shared" si="5"/>
        <v>-129.85000000000218</v>
      </c>
      <c r="D112" s="4">
        <f t="shared" si="6"/>
        <v>-6.3690081171133396E-3</v>
      </c>
      <c r="E112" s="4" t="str">
        <f t="shared" si="7"/>
        <v/>
      </c>
      <c r="F112" s="4" t="str">
        <f t="shared" si="8"/>
        <v/>
      </c>
      <c r="G112" s="4" t="str">
        <f t="shared" si="9"/>
        <v/>
      </c>
    </row>
    <row r="113" spans="1:7" x14ac:dyDescent="0.55000000000000004">
      <c r="A113" s="2">
        <v>42172</v>
      </c>
      <c r="B113" s="3">
        <v>20219.27</v>
      </c>
      <c r="C113" s="5">
        <f t="shared" si="5"/>
        <v>-38.669999999998254</v>
      </c>
      <c r="D113" s="4">
        <f t="shared" si="6"/>
        <v>-1.9088811596834751E-3</v>
      </c>
      <c r="E113" s="4" t="str">
        <f t="shared" si="7"/>
        <v/>
      </c>
      <c r="F113" s="4" t="str">
        <f t="shared" si="8"/>
        <v/>
      </c>
      <c r="G113" s="4" t="str">
        <f t="shared" si="9"/>
        <v/>
      </c>
    </row>
    <row r="114" spans="1:7" x14ac:dyDescent="0.55000000000000004">
      <c r="A114" s="2">
        <v>42173</v>
      </c>
      <c r="B114" s="3">
        <v>19990.82</v>
      </c>
      <c r="C114" s="5">
        <f t="shared" si="5"/>
        <v>-228.45000000000073</v>
      </c>
      <c r="D114" s="4">
        <f t="shared" si="6"/>
        <v>-1.1298627497431941E-2</v>
      </c>
      <c r="E114" s="4" t="str">
        <f t="shared" si="7"/>
        <v/>
      </c>
      <c r="F114" s="4" t="str">
        <f t="shared" si="8"/>
        <v/>
      </c>
      <c r="G114" s="4" t="str">
        <f t="shared" si="9"/>
        <v/>
      </c>
    </row>
    <row r="115" spans="1:7" x14ac:dyDescent="0.55000000000000004">
      <c r="A115" s="2">
        <v>42174</v>
      </c>
      <c r="B115" s="3">
        <v>20174.240000000002</v>
      </c>
      <c r="C115" s="5">
        <f t="shared" si="5"/>
        <v>183.42000000000189</v>
      </c>
      <c r="D115" s="4">
        <f t="shared" si="6"/>
        <v>9.175211422042813E-3</v>
      </c>
      <c r="E115" s="4" t="str">
        <f t="shared" si="7"/>
        <v/>
      </c>
      <c r="F115" s="4" t="str">
        <f t="shared" si="8"/>
        <v/>
      </c>
      <c r="G115" s="4" t="str">
        <f t="shared" si="9"/>
        <v/>
      </c>
    </row>
    <row r="116" spans="1:7" x14ac:dyDescent="0.55000000000000004">
      <c r="A116" s="2">
        <v>42177</v>
      </c>
      <c r="B116" s="3">
        <v>20428.189999999999</v>
      </c>
      <c r="C116" s="5">
        <f t="shared" si="5"/>
        <v>253.94999999999709</v>
      </c>
      <c r="D116" s="4">
        <f t="shared" si="6"/>
        <v>1.2587834783367158E-2</v>
      </c>
      <c r="E116" s="4" t="str">
        <f t="shared" si="7"/>
        <v/>
      </c>
      <c r="F116" s="4" t="str">
        <f t="shared" si="8"/>
        <v/>
      </c>
      <c r="G116" s="4" t="str">
        <f t="shared" si="9"/>
        <v/>
      </c>
    </row>
    <row r="117" spans="1:7" x14ac:dyDescent="0.55000000000000004">
      <c r="A117" s="2">
        <v>42178</v>
      </c>
      <c r="B117" s="3">
        <v>20809.419999999998</v>
      </c>
      <c r="C117" s="5">
        <f t="shared" si="5"/>
        <v>381.22999999999956</v>
      </c>
      <c r="D117" s="4">
        <f t="shared" si="6"/>
        <v>1.8661956835138091E-2</v>
      </c>
      <c r="E117" s="4" t="str">
        <f t="shared" si="7"/>
        <v/>
      </c>
      <c r="F117" s="4" t="str">
        <f t="shared" si="8"/>
        <v/>
      </c>
      <c r="G117" s="4" t="str">
        <f t="shared" si="9"/>
        <v/>
      </c>
    </row>
    <row r="118" spans="1:7" x14ac:dyDescent="0.55000000000000004">
      <c r="A118" s="2">
        <v>42179</v>
      </c>
      <c r="B118" s="3">
        <v>20868.03</v>
      </c>
      <c r="C118" s="5">
        <f t="shared" si="5"/>
        <v>58.610000000000582</v>
      </c>
      <c r="D118" s="4">
        <f t="shared" si="6"/>
        <v>2.8165129061742513E-3</v>
      </c>
      <c r="E118" s="4" t="str">
        <f t="shared" si="7"/>
        <v/>
      </c>
      <c r="F118" s="4" t="str">
        <f t="shared" si="8"/>
        <v/>
      </c>
      <c r="G118" s="4" t="str">
        <f t="shared" si="9"/>
        <v/>
      </c>
    </row>
    <row r="119" spans="1:7" x14ac:dyDescent="0.55000000000000004">
      <c r="A119" s="2">
        <v>42180</v>
      </c>
      <c r="B119" s="3">
        <v>20771.400000000001</v>
      </c>
      <c r="C119" s="5">
        <f t="shared" si="5"/>
        <v>-96.629999999997381</v>
      </c>
      <c r="D119" s="4">
        <f t="shared" si="6"/>
        <v>-4.6305281332256754E-3</v>
      </c>
      <c r="E119" s="4" t="str">
        <f t="shared" si="7"/>
        <v/>
      </c>
      <c r="F119" s="4" t="str">
        <f t="shared" si="8"/>
        <v/>
      </c>
      <c r="G119" s="4" t="str">
        <f t="shared" si="9"/>
        <v/>
      </c>
    </row>
    <row r="120" spans="1:7" x14ac:dyDescent="0.55000000000000004">
      <c r="A120" s="2">
        <v>42181</v>
      </c>
      <c r="B120" s="3">
        <v>20706.150000000001</v>
      </c>
      <c r="C120" s="5">
        <f t="shared" si="5"/>
        <v>-65.25</v>
      </c>
      <c r="D120" s="4">
        <f t="shared" si="6"/>
        <v>-3.1413385713047748E-3</v>
      </c>
      <c r="E120" s="4" t="str">
        <f t="shared" si="7"/>
        <v/>
      </c>
      <c r="F120" s="4" t="str">
        <f t="shared" si="8"/>
        <v/>
      </c>
      <c r="G120" s="4" t="str">
        <f t="shared" si="9"/>
        <v/>
      </c>
    </row>
    <row r="121" spans="1:7" x14ac:dyDescent="0.55000000000000004">
      <c r="A121" s="2">
        <v>42184</v>
      </c>
      <c r="B121" s="3">
        <v>20109.95</v>
      </c>
      <c r="C121" s="5">
        <f t="shared" si="5"/>
        <v>-596.20000000000073</v>
      </c>
      <c r="D121" s="4">
        <f t="shared" si="6"/>
        <v>-2.8793377812872053E-2</v>
      </c>
      <c r="E121" s="4" t="str">
        <f t="shared" si="7"/>
        <v/>
      </c>
      <c r="F121" s="4" t="str">
        <f t="shared" si="8"/>
        <v/>
      </c>
      <c r="G121" s="4" t="str">
        <f t="shared" si="9"/>
        <v/>
      </c>
    </row>
    <row r="122" spans="1:7" x14ac:dyDescent="0.55000000000000004">
      <c r="A122" s="2">
        <v>42185</v>
      </c>
      <c r="B122" s="3">
        <v>20235.73</v>
      </c>
      <c r="C122" s="5">
        <f t="shared" si="5"/>
        <v>125.77999999999884</v>
      </c>
      <c r="D122" s="4">
        <f t="shared" si="6"/>
        <v>6.2546152526485061E-3</v>
      </c>
      <c r="E122" s="4">
        <f t="shared" si="7"/>
        <v>6.2546152526485061E-3</v>
      </c>
      <c r="F122" s="4" t="str">
        <f t="shared" si="8"/>
        <v/>
      </c>
      <c r="G122" s="4" t="str">
        <f t="shared" si="9"/>
        <v/>
      </c>
    </row>
    <row r="123" spans="1:7" x14ac:dyDescent="0.55000000000000004">
      <c r="A123" s="2">
        <v>42186</v>
      </c>
      <c r="B123" s="3">
        <v>20329.32</v>
      </c>
      <c r="C123" s="5">
        <f t="shared" si="5"/>
        <v>93.590000000000146</v>
      </c>
      <c r="D123" s="4">
        <f t="shared" si="6"/>
        <v>4.6249875838430413E-3</v>
      </c>
      <c r="E123" s="4" t="str">
        <f t="shared" si="7"/>
        <v/>
      </c>
      <c r="F123" s="4" t="str">
        <f t="shared" si="8"/>
        <v/>
      </c>
      <c r="G123" s="4" t="str">
        <f t="shared" si="9"/>
        <v/>
      </c>
    </row>
    <row r="124" spans="1:7" x14ac:dyDescent="0.55000000000000004">
      <c r="A124" s="2">
        <v>42187</v>
      </c>
      <c r="B124" s="3">
        <v>20522.5</v>
      </c>
      <c r="C124" s="5">
        <f t="shared" si="5"/>
        <v>193.18000000000029</v>
      </c>
      <c r="D124" s="4">
        <f t="shared" si="6"/>
        <v>9.5025313192964797E-3</v>
      </c>
      <c r="E124" s="4" t="str">
        <f t="shared" si="7"/>
        <v/>
      </c>
      <c r="F124" s="4" t="str">
        <f t="shared" si="8"/>
        <v/>
      </c>
      <c r="G124" s="4" t="str">
        <f t="shared" si="9"/>
        <v/>
      </c>
    </row>
    <row r="125" spans="1:7" x14ac:dyDescent="0.55000000000000004">
      <c r="A125" s="2">
        <v>42188</v>
      </c>
      <c r="B125" s="3">
        <v>20539.79</v>
      </c>
      <c r="C125" s="5">
        <f t="shared" si="5"/>
        <v>17.290000000000873</v>
      </c>
      <c r="D125" s="4">
        <f t="shared" si="6"/>
        <v>8.4248995005486039E-4</v>
      </c>
      <c r="E125" s="4" t="str">
        <f t="shared" si="7"/>
        <v/>
      </c>
      <c r="F125" s="4" t="str">
        <f t="shared" si="8"/>
        <v/>
      </c>
      <c r="G125" s="4" t="str">
        <f t="shared" si="9"/>
        <v/>
      </c>
    </row>
    <row r="126" spans="1:7" x14ac:dyDescent="0.55000000000000004">
      <c r="A126" s="2">
        <v>42191</v>
      </c>
      <c r="B126" s="3">
        <v>20112.12</v>
      </c>
      <c r="C126" s="5">
        <f t="shared" si="5"/>
        <v>-427.67000000000189</v>
      </c>
      <c r="D126" s="4">
        <f t="shared" si="6"/>
        <v>-2.0821537123797366E-2</v>
      </c>
      <c r="E126" s="4" t="str">
        <f t="shared" si="7"/>
        <v/>
      </c>
      <c r="F126" s="4" t="str">
        <f t="shared" si="8"/>
        <v/>
      </c>
      <c r="G126" s="4" t="str">
        <f t="shared" si="9"/>
        <v/>
      </c>
    </row>
    <row r="127" spans="1:7" x14ac:dyDescent="0.55000000000000004">
      <c r="A127" s="2">
        <v>42192</v>
      </c>
      <c r="B127" s="3">
        <v>20376.59</v>
      </c>
      <c r="C127" s="5">
        <f t="shared" si="5"/>
        <v>264.47000000000116</v>
      </c>
      <c r="D127" s="4">
        <f t="shared" si="6"/>
        <v>1.3149782320312388E-2</v>
      </c>
      <c r="E127" s="4">
        <f t="shared" si="7"/>
        <v>1.3149782320312388E-2</v>
      </c>
      <c r="F127" s="4" t="str">
        <f t="shared" si="8"/>
        <v/>
      </c>
      <c r="G127" s="4" t="str">
        <f t="shared" si="9"/>
        <v/>
      </c>
    </row>
    <row r="128" spans="1:7" x14ac:dyDescent="0.55000000000000004">
      <c r="A128" s="2">
        <v>42193</v>
      </c>
      <c r="B128" s="3">
        <v>19737.64</v>
      </c>
      <c r="C128" s="5">
        <f t="shared" si="5"/>
        <v>-638.95000000000073</v>
      </c>
      <c r="D128" s="4">
        <f t="shared" si="6"/>
        <v>-3.1357062197354943E-2</v>
      </c>
      <c r="E128" s="4" t="str">
        <f t="shared" si="7"/>
        <v/>
      </c>
      <c r="F128" s="4" t="str">
        <f t="shared" si="8"/>
        <v/>
      </c>
      <c r="G128" s="4" t="str">
        <f t="shared" si="9"/>
        <v/>
      </c>
    </row>
    <row r="129" spans="1:7" x14ac:dyDescent="0.55000000000000004">
      <c r="A129" s="2">
        <v>42194</v>
      </c>
      <c r="B129" s="3">
        <v>19855.5</v>
      </c>
      <c r="C129" s="5">
        <f t="shared" si="5"/>
        <v>117.86000000000058</v>
      </c>
      <c r="D129" s="4">
        <f t="shared" si="6"/>
        <v>5.9713319322877807E-3</v>
      </c>
      <c r="E129" s="4">
        <f t="shared" si="7"/>
        <v>5.9713319322877807E-3</v>
      </c>
      <c r="F129" s="4" t="str">
        <f t="shared" si="8"/>
        <v/>
      </c>
      <c r="G129" s="4" t="str">
        <f t="shared" si="9"/>
        <v/>
      </c>
    </row>
    <row r="130" spans="1:7" x14ac:dyDescent="0.55000000000000004">
      <c r="A130" s="2">
        <v>42195</v>
      </c>
      <c r="B130" s="3">
        <v>19779.830000000002</v>
      </c>
      <c r="C130" s="5">
        <f t="shared" si="5"/>
        <v>-75.669999999998254</v>
      </c>
      <c r="D130" s="4">
        <f t="shared" si="6"/>
        <v>-3.8110347258945004E-3</v>
      </c>
      <c r="E130" s="4" t="str">
        <f t="shared" si="7"/>
        <v/>
      </c>
      <c r="F130" s="4" t="str">
        <f t="shared" si="8"/>
        <v/>
      </c>
      <c r="G130" s="4" t="str">
        <f t="shared" si="9"/>
        <v/>
      </c>
    </row>
    <row r="131" spans="1:7" x14ac:dyDescent="0.55000000000000004">
      <c r="A131" s="2">
        <v>42198</v>
      </c>
      <c r="B131" s="3">
        <v>20089.77</v>
      </c>
      <c r="C131" s="5">
        <f t="shared" si="5"/>
        <v>309.93999999999869</v>
      </c>
      <c r="D131" s="4">
        <f t="shared" si="6"/>
        <v>1.5669497665045589E-2</v>
      </c>
      <c r="E131" s="4" t="str">
        <f t="shared" si="7"/>
        <v/>
      </c>
      <c r="F131" s="4" t="str">
        <f t="shared" si="8"/>
        <v/>
      </c>
      <c r="G131" s="4" t="str">
        <f t="shared" si="9"/>
        <v/>
      </c>
    </row>
    <row r="132" spans="1:7" x14ac:dyDescent="0.55000000000000004">
      <c r="A132" s="2">
        <v>42199</v>
      </c>
      <c r="B132" s="3">
        <v>20385.330000000002</v>
      </c>
      <c r="C132" s="5">
        <f t="shared" ref="C132:C195" si="10">B132-B131</f>
        <v>295.56000000000131</v>
      </c>
      <c r="D132" s="4">
        <f t="shared" ref="D132:D195" si="11">(B132-B131)/B131</f>
        <v>1.4711965343555516E-2</v>
      </c>
      <c r="E132" s="4" t="str">
        <f t="shared" ref="E132:E195" si="12">IF(D131&lt;=-0.02,D132,"")</f>
        <v/>
      </c>
      <c r="F132" s="4" t="str">
        <f t="shared" ref="F132:F195" si="13">IF(D131&lt;=-0.04,D132,"")</f>
        <v/>
      </c>
      <c r="G132" s="4" t="str">
        <f t="shared" ref="G132:G195" si="14">IF(D131&lt;=-0.06,D132,"")</f>
        <v/>
      </c>
    </row>
    <row r="133" spans="1:7" x14ac:dyDescent="0.55000000000000004">
      <c r="A133" s="2">
        <v>42200</v>
      </c>
      <c r="B133" s="3">
        <v>20463.330000000002</v>
      </c>
      <c r="C133" s="5">
        <f t="shared" si="10"/>
        <v>78</v>
      </c>
      <c r="D133" s="4">
        <f t="shared" si="11"/>
        <v>3.8262809579241541E-3</v>
      </c>
      <c r="E133" s="4" t="str">
        <f t="shared" si="12"/>
        <v/>
      </c>
      <c r="F133" s="4" t="str">
        <f t="shared" si="13"/>
        <v/>
      </c>
      <c r="G133" s="4" t="str">
        <f t="shared" si="14"/>
        <v/>
      </c>
    </row>
    <row r="134" spans="1:7" x14ac:dyDescent="0.55000000000000004">
      <c r="A134" s="2">
        <v>42201</v>
      </c>
      <c r="B134" s="3">
        <v>20600.12</v>
      </c>
      <c r="C134" s="5">
        <f t="shared" si="10"/>
        <v>136.78999999999724</v>
      </c>
      <c r="D134" s="4">
        <f t="shared" si="11"/>
        <v>6.6846402809316577E-3</v>
      </c>
      <c r="E134" s="4" t="str">
        <f t="shared" si="12"/>
        <v/>
      </c>
      <c r="F134" s="4" t="str">
        <f t="shared" si="13"/>
        <v/>
      </c>
      <c r="G134" s="4" t="str">
        <f t="shared" si="14"/>
        <v/>
      </c>
    </row>
    <row r="135" spans="1:7" x14ac:dyDescent="0.55000000000000004">
      <c r="A135" s="2">
        <v>42202</v>
      </c>
      <c r="B135" s="3">
        <v>20650.919999999998</v>
      </c>
      <c r="C135" s="5">
        <f t="shared" si="10"/>
        <v>50.799999999999272</v>
      </c>
      <c r="D135" s="4">
        <f t="shared" si="11"/>
        <v>2.466005052397718E-3</v>
      </c>
      <c r="E135" s="4" t="str">
        <f t="shared" si="12"/>
        <v/>
      </c>
      <c r="F135" s="4" t="str">
        <f t="shared" si="13"/>
        <v/>
      </c>
      <c r="G135" s="4" t="str">
        <f t="shared" si="14"/>
        <v/>
      </c>
    </row>
    <row r="136" spans="1:7" x14ac:dyDescent="0.55000000000000004">
      <c r="A136" s="2">
        <v>42206</v>
      </c>
      <c r="B136" s="3">
        <v>20841.97</v>
      </c>
      <c r="C136" s="5">
        <f t="shared" si="10"/>
        <v>191.05000000000291</v>
      </c>
      <c r="D136" s="4">
        <f t="shared" si="11"/>
        <v>9.2514038115494579E-3</v>
      </c>
      <c r="E136" s="4" t="str">
        <f t="shared" si="12"/>
        <v/>
      </c>
      <c r="F136" s="4" t="str">
        <f t="shared" si="13"/>
        <v/>
      </c>
      <c r="G136" s="4" t="str">
        <f t="shared" si="14"/>
        <v/>
      </c>
    </row>
    <row r="137" spans="1:7" x14ac:dyDescent="0.55000000000000004">
      <c r="A137" s="2">
        <v>42207</v>
      </c>
      <c r="B137" s="3">
        <v>20593.669999999998</v>
      </c>
      <c r="C137" s="5">
        <f t="shared" si="10"/>
        <v>-248.30000000000291</v>
      </c>
      <c r="D137" s="4">
        <f t="shared" si="11"/>
        <v>-1.1913461155543497E-2</v>
      </c>
      <c r="E137" s="4" t="str">
        <f t="shared" si="12"/>
        <v/>
      </c>
      <c r="F137" s="4" t="str">
        <f t="shared" si="13"/>
        <v/>
      </c>
      <c r="G137" s="4" t="str">
        <f t="shared" si="14"/>
        <v/>
      </c>
    </row>
    <row r="138" spans="1:7" x14ac:dyDescent="0.55000000000000004">
      <c r="A138" s="2">
        <v>42208</v>
      </c>
      <c r="B138" s="3">
        <v>20683.95</v>
      </c>
      <c r="C138" s="5">
        <f t="shared" si="10"/>
        <v>90.280000000002474</v>
      </c>
      <c r="D138" s="4">
        <f t="shared" si="11"/>
        <v>4.3838713546445335E-3</v>
      </c>
      <c r="E138" s="4" t="str">
        <f t="shared" si="12"/>
        <v/>
      </c>
      <c r="F138" s="4" t="str">
        <f t="shared" si="13"/>
        <v/>
      </c>
      <c r="G138" s="4" t="str">
        <f t="shared" si="14"/>
        <v/>
      </c>
    </row>
    <row r="139" spans="1:7" x14ac:dyDescent="0.55000000000000004">
      <c r="A139" s="2">
        <v>42209</v>
      </c>
      <c r="B139" s="3">
        <v>20544.53</v>
      </c>
      <c r="C139" s="5">
        <f t="shared" si="10"/>
        <v>-139.42000000000189</v>
      </c>
      <c r="D139" s="4">
        <f t="shared" si="11"/>
        <v>-6.7404920240090455E-3</v>
      </c>
      <c r="E139" s="4" t="str">
        <f t="shared" si="12"/>
        <v/>
      </c>
      <c r="F139" s="4" t="str">
        <f t="shared" si="13"/>
        <v/>
      </c>
      <c r="G139" s="4" t="str">
        <f t="shared" si="14"/>
        <v/>
      </c>
    </row>
    <row r="140" spans="1:7" x14ac:dyDescent="0.55000000000000004">
      <c r="A140" s="2">
        <v>42212</v>
      </c>
      <c r="B140" s="3">
        <v>20350.099999999999</v>
      </c>
      <c r="C140" s="5">
        <f t="shared" si="10"/>
        <v>-194.43000000000029</v>
      </c>
      <c r="D140" s="4">
        <f t="shared" si="11"/>
        <v>-9.4638329521288776E-3</v>
      </c>
      <c r="E140" s="4" t="str">
        <f t="shared" si="12"/>
        <v/>
      </c>
      <c r="F140" s="4" t="str">
        <f t="shared" si="13"/>
        <v/>
      </c>
      <c r="G140" s="4" t="str">
        <f t="shared" si="14"/>
        <v/>
      </c>
    </row>
    <row r="141" spans="1:7" x14ac:dyDescent="0.55000000000000004">
      <c r="A141" s="2">
        <v>42213</v>
      </c>
      <c r="B141" s="3">
        <v>20328.89</v>
      </c>
      <c r="C141" s="5">
        <f t="shared" si="10"/>
        <v>-21.209999999999127</v>
      </c>
      <c r="D141" s="4">
        <f t="shared" si="11"/>
        <v>-1.0422553206126323E-3</v>
      </c>
      <c r="E141" s="4" t="str">
        <f t="shared" si="12"/>
        <v/>
      </c>
      <c r="F141" s="4" t="str">
        <f t="shared" si="13"/>
        <v/>
      </c>
      <c r="G141" s="4" t="str">
        <f t="shared" si="14"/>
        <v/>
      </c>
    </row>
    <row r="142" spans="1:7" x14ac:dyDescent="0.55000000000000004">
      <c r="A142" s="2">
        <v>42214</v>
      </c>
      <c r="B142" s="3">
        <v>20302.91</v>
      </c>
      <c r="C142" s="5">
        <f t="shared" si="10"/>
        <v>-25.979999999999563</v>
      </c>
      <c r="D142" s="4">
        <f t="shared" si="11"/>
        <v>-1.2779841890039035E-3</v>
      </c>
      <c r="E142" s="4" t="str">
        <f t="shared" si="12"/>
        <v/>
      </c>
      <c r="F142" s="4" t="str">
        <f t="shared" si="13"/>
        <v/>
      </c>
      <c r="G142" s="4" t="str">
        <f t="shared" si="14"/>
        <v/>
      </c>
    </row>
    <row r="143" spans="1:7" x14ac:dyDescent="0.55000000000000004">
      <c r="A143" s="2">
        <v>42215</v>
      </c>
      <c r="B143" s="3">
        <v>20522.830000000002</v>
      </c>
      <c r="C143" s="5">
        <f t="shared" si="10"/>
        <v>219.92000000000189</v>
      </c>
      <c r="D143" s="4">
        <f t="shared" si="11"/>
        <v>1.0831944780329613E-2</v>
      </c>
      <c r="E143" s="4" t="str">
        <f t="shared" si="12"/>
        <v/>
      </c>
      <c r="F143" s="4" t="str">
        <f t="shared" si="13"/>
        <v/>
      </c>
      <c r="G143" s="4" t="str">
        <f t="shared" si="14"/>
        <v/>
      </c>
    </row>
    <row r="144" spans="1:7" x14ac:dyDescent="0.55000000000000004">
      <c r="A144" s="2">
        <v>42216</v>
      </c>
      <c r="B144" s="3">
        <v>20585.240000000002</v>
      </c>
      <c r="C144" s="5">
        <f t="shared" si="10"/>
        <v>62.409999999999854</v>
      </c>
      <c r="D144" s="4">
        <f t="shared" si="11"/>
        <v>3.0410036042787399E-3</v>
      </c>
      <c r="E144" s="4" t="str">
        <f t="shared" si="12"/>
        <v/>
      </c>
      <c r="F144" s="4" t="str">
        <f t="shared" si="13"/>
        <v/>
      </c>
      <c r="G144" s="4" t="str">
        <f t="shared" si="14"/>
        <v/>
      </c>
    </row>
    <row r="145" spans="1:7" x14ac:dyDescent="0.55000000000000004">
      <c r="A145" s="2">
        <v>42219</v>
      </c>
      <c r="B145" s="3">
        <v>20548.11</v>
      </c>
      <c r="C145" s="5">
        <f t="shared" si="10"/>
        <v>-37.130000000001019</v>
      </c>
      <c r="D145" s="4">
        <f t="shared" si="11"/>
        <v>-1.8037195582855006E-3</v>
      </c>
      <c r="E145" s="4" t="str">
        <f t="shared" si="12"/>
        <v/>
      </c>
      <c r="F145" s="4" t="str">
        <f t="shared" si="13"/>
        <v/>
      </c>
      <c r="G145" s="4" t="str">
        <f t="shared" si="14"/>
        <v/>
      </c>
    </row>
    <row r="146" spans="1:7" x14ac:dyDescent="0.55000000000000004">
      <c r="A146" s="2">
        <v>42220</v>
      </c>
      <c r="B146" s="3">
        <v>20520.36</v>
      </c>
      <c r="C146" s="5">
        <f t="shared" si="10"/>
        <v>-27.75</v>
      </c>
      <c r="D146" s="4">
        <f t="shared" si="11"/>
        <v>-1.3504891690768639E-3</v>
      </c>
      <c r="E146" s="4" t="str">
        <f t="shared" si="12"/>
        <v/>
      </c>
      <c r="F146" s="4" t="str">
        <f t="shared" si="13"/>
        <v/>
      </c>
      <c r="G146" s="4" t="str">
        <f t="shared" si="14"/>
        <v/>
      </c>
    </row>
    <row r="147" spans="1:7" x14ac:dyDescent="0.55000000000000004">
      <c r="A147" s="2">
        <v>42221</v>
      </c>
      <c r="B147" s="3">
        <v>20614.060000000001</v>
      </c>
      <c r="C147" s="5">
        <f t="shared" si="10"/>
        <v>93.700000000000728</v>
      </c>
      <c r="D147" s="4">
        <f t="shared" si="11"/>
        <v>4.5661966944050064E-3</v>
      </c>
      <c r="E147" s="4" t="str">
        <f t="shared" si="12"/>
        <v/>
      </c>
      <c r="F147" s="4" t="str">
        <f t="shared" si="13"/>
        <v/>
      </c>
      <c r="G147" s="4" t="str">
        <f t="shared" si="14"/>
        <v/>
      </c>
    </row>
    <row r="148" spans="1:7" x14ac:dyDescent="0.55000000000000004">
      <c r="A148" s="2">
        <v>42222</v>
      </c>
      <c r="B148" s="3">
        <v>20664.439999999999</v>
      </c>
      <c r="C148" s="5">
        <f t="shared" si="10"/>
        <v>50.379999999997381</v>
      </c>
      <c r="D148" s="4">
        <f t="shared" si="11"/>
        <v>2.4439630038913915E-3</v>
      </c>
      <c r="E148" s="4" t="str">
        <f t="shared" si="12"/>
        <v/>
      </c>
      <c r="F148" s="4" t="str">
        <f t="shared" si="13"/>
        <v/>
      </c>
      <c r="G148" s="4" t="str">
        <f t="shared" si="14"/>
        <v/>
      </c>
    </row>
    <row r="149" spans="1:7" x14ac:dyDescent="0.55000000000000004">
      <c r="A149" s="2">
        <v>42223</v>
      </c>
      <c r="B149" s="3">
        <v>20724.560000000001</v>
      </c>
      <c r="C149" s="5">
        <f t="shared" si="10"/>
        <v>60.120000000002619</v>
      </c>
      <c r="D149" s="4">
        <f t="shared" si="11"/>
        <v>2.9093457166031417E-3</v>
      </c>
      <c r="E149" s="4" t="str">
        <f t="shared" si="12"/>
        <v/>
      </c>
      <c r="F149" s="4" t="str">
        <f t="shared" si="13"/>
        <v/>
      </c>
      <c r="G149" s="4" t="str">
        <f t="shared" si="14"/>
        <v/>
      </c>
    </row>
    <row r="150" spans="1:7" x14ac:dyDescent="0.55000000000000004">
      <c r="A150" s="2">
        <v>42226</v>
      </c>
      <c r="B150" s="3">
        <v>20808.689999999999</v>
      </c>
      <c r="C150" s="5">
        <f t="shared" si="10"/>
        <v>84.129999999997381</v>
      </c>
      <c r="D150" s="4">
        <f t="shared" si="11"/>
        <v>4.0594347962030252E-3</v>
      </c>
      <c r="E150" s="4" t="str">
        <f t="shared" si="12"/>
        <v/>
      </c>
      <c r="F150" s="4" t="str">
        <f t="shared" si="13"/>
        <v/>
      </c>
      <c r="G150" s="4" t="str">
        <f t="shared" si="14"/>
        <v/>
      </c>
    </row>
    <row r="151" spans="1:7" x14ac:dyDescent="0.55000000000000004">
      <c r="A151" s="2">
        <v>42227</v>
      </c>
      <c r="B151" s="3">
        <v>20720.75</v>
      </c>
      <c r="C151" s="5">
        <f t="shared" si="10"/>
        <v>-87.93999999999869</v>
      </c>
      <c r="D151" s="4">
        <f t="shared" si="11"/>
        <v>-4.2261189916327603E-3</v>
      </c>
      <c r="E151" s="4" t="str">
        <f t="shared" si="12"/>
        <v/>
      </c>
      <c r="F151" s="4" t="str">
        <f t="shared" si="13"/>
        <v/>
      </c>
      <c r="G151" s="4" t="str">
        <f t="shared" si="14"/>
        <v/>
      </c>
    </row>
    <row r="152" spans="1:7" x14ac:dyDescent="0.55000000000000004">
      <c r="A152" s="2">
        <v>42228</v>
      </c>
      <c r="B152" s="3">
        <v>20392.77</v>
      </c>
      <c r="C152" s="5">
        <f t="shared" si="10"/>
        <v>-327.97999999999956</v>
      </c>
      <c r="D152" s="4">
        <f t="shared" si="11"/>
        <v>-1.5828577633531585E-2</v>
      </c>
      <c r="E152" s="4" t="str">
        <f t="shared" si="12"/>
        <v/>
      </c>
      <c r="F152" s="4" t="str">
        <f t="shared" si="13"/>
        <v/>
      </c>
      <c r="G152" s="4" t="str">
        <f t="shared" si="14"/>
        <v/>
      </c>
    </row>
    <row r="153" spans="1:7" x14ac:dyDescent="0.55000000000000004">
      <c r="A153" s="2">
        <v>42229</v>
      </c>
      <c r="B153" s="3">
        <v>20595.55</v>
      </c>
      <c r="C153" s="5">
        <f t="shared" si="10"/>
        <v>202.77999999999884</v>
      </c>
      <c r="D153" s="4">
        <f t="shared" si="11"/>
        <v>9.9437202498728148E-3</v>
      </c>
      <c r="E153" s="4" t="str">
        <f t="shared" si="12"/>
        <v/>
      </c>
      <c r="F153" s="4" t="str">
        <f t="shared" si="13"/>
        <v/>
      </c>
      <c r="G153" s="4" t="str">
        <f t="shared" si="14"/>
        <v/>
      </c>
    </row>
    <row r="154" spans="1:7" x14ac:dyDescent="0.55000000000000004">
      <c r="A154" s="2">
        <v>42230</v>
      </c>
      <c r="B154" s="3">
        <v>20519.45</v>
      </c>
      <c r="C154" s="5">
        <f t="shared" si="10"/>
        <v>-76.099999999998545</v>
      </c>
      <c r="D154" s="4">
        <f t="shared" si="11"/>
        <v>-3.6949729431842581E-3</v>
      </c>
      <c r="E154" s="4" t="str">
        <f t="shared" si="12"/>
        <v/>
      </c>
      <c r="F154" s="4" t="str">
        <f t="shared" si="13"/>
        <v/>
      </c>
      <c r="G154" s="4" t="str">
        <f t="shared" si="14"/>
        <v/>
      </c>
    </row>
    <row r="155" spans="1:7" x14ac:dyDescent="0.55000000000000004">
      <c r="A155" s="2">
        <v>42233</v>
      </c>
      <c r="B155" s="3">
        <v>20620.259999999998</v>
      </c>
      <c r="C155" s="5">
        <f t="shared" si="10"/>
        <v>100.80999999999767</v>
      </c>
      <c r="D155" s="4">
        <f t="shared" si="11"/>
        <v>4.9128997122241417E-3</v>
      </c>
      <c r="E155" s="4" t="str">
        <f t="shared" si="12"/>
        <v/>
      </c>
      <c r="F155" s="4" t="str">
        <f t="shared" si="13"/>
        <v/>
      </c>
      <c r="G155" s="4" t="str">
        <f t="shared" si="14"/>
        <v/>
      </c>
    </row>
    <row r="156" spans="1:7" x14ac:dyDescent="0.55000000000000004">
      <c r="A156" s="2">
        <v>42234</v>
      </c>
      <c r="B156" s="3">
        <v>20554.47</v>
      </c>
      <c r="C156" s="5">
        <f t="shared" si="10"/>
        <v>-65.789999999997235</v>
      </c>
      <c r="D156" s="4">
        <f t="shared" si="11"/>
        <v>-3.190551428546354E-3</v>
      </c>
      <c r="E156" s="4" t="str">
        <f t="shared" si="12"/>
        <v/>
      </c>
      <c r="F156" s="4" t="str">
        <f t="shared" si="13"/>
        <v/>
      </c>
      <c r="G156" s="4" t="str">
        <f t="shared" si="14"/>
        <v/>
      </c>
    </row>
    <row r="157" spans="1:7" x14ac:dyDescent="0.55000000000000004">
      <c r="A157" s="2">
        <v>42235</v>
      </c>
      <c r="B157" s="3">
        <v>20222.63</v>
      </c>
      <c r="C157" s="5">
        <f t="shared" si="10"/>
        <v>-331.84000000000015</v>
      </c>
      <c r="D157" s="4">
        <f t="shared" si="11"/>
        <v>-1.6144420167486691E-2</v>
      </c>
      <c r="E157" s="4" t="str">
        <f t="shared" si="12"/>
        <v/>
      </c>
      <c r="F157" s="4" t="str">
        <f t="shared" si="13"/>
        <v/>
      </c>
      <c r="G157" s="4" t="str">
        <f t="shared" si="14"/>
        <v/>
      </c>
    </row>
    <row r="158" spans="1:7" x14ac:dyDescent="0.55000000000000004">
      <c r="A158" s="2">
        <v>42236</v>
      </c>
      <c r="B158" s="3">
        <v>20033.52</v>
      </c>
      <c r="C158" s="5">
        <f t="shared" si="10"/>
        <v>-189.11000000000058</v>
      </c>
      <c r="D158" s="4">
        <f t="shared" si="11"/>
        <v>-9.3514048370563364E-3</v>
      </c>
      <c r="E158" s="4" t="str">
        <f t="shared" si="12"/>
        <v/>
      </c>
      <c r="F158" s="4" t="str">
        <f t="shared" si="13"/>
        <v/>
      </c>
      <c r="G158" s="4" t="str">
        <f t="shared" si="14"/>
        <v/>
      </c>
    </row>
    <row r="159" spans="1:7" x14ac:dyDescent="0.55000000000000004">
      <c r="A159" s="2">
        <v>42237</v>
      </c>
      <c r="B159" s="3">
        <v>19435.830000000002</v>
      </c>
      <c r="C159" s="5">
        <f t="shared" si="10"/>
        <v>-597.68999999999869</v>
      </c>
      <c r="D159" s="4">
        <f t="shared" si="11"/>
        <v>-2.9834497382387054E-2</v>
      </c>
      <c r="E159" s="4" t="str">
        <f t="shared" si="12"/>
        <v/>
      </c>
      <c r="F159" s="4" t="str">
        <f t="shared" si="13"/>
        <v/>
      </c>
      <c r="G159" s="4" t="str">
        <f t="shared" si="14"/>
        <v/>
      </c>
    </row>
    <row r="160" spans="1:7" x14ac:dyDescent="0.55000000000000004">
      <c r="A160" s="2">
        <v>42240</v>
      </c>
      <c r="B160" s="3">
        <v>18540.68</v>
      </c>
      <c r="C160" s="5">
        <f t="shared" si="10"/>
        <v>-895.15000000000146</v>
      </c>
      <c r="D160" s="4">
        <f t="shared" si="11"/>
        <v>-4.6056690143924973E-2</v>
      </c>
      <c r="E160" s="4">
        <f t="shared" si="12"/>
        <v>-4.6056690143924973E-2</v>
      </c>
      <c r="F160" s="4" t="str">
        <f t="shared" si="13"/>
        <v/>
      </c>
      <c r="G160" s="4" t="str">
        <f t="shared" si="14"/>
        <v/>
      </c>
    </row>
    <row r="161" spans="1:7" x14ac:dyDescent="0.55000000000000004">
      <c r="A161" s="2">
        <v>42241</v>
      </c>
      <c r="B161" s="3">
        <v>17806.7</v>
      </c>
      <c r="C161" s="5">
        <f t="shared" si="10"/>
        <v>-733.97999999999956</v>
      </c>
      <c r="D161" s="4">
        <f t="shared" si="11"/>
        <v>-3.9587544793394824E-2</v>
      </c>
      <c r="E161" s="4">
        <f t="shared" si="12"/>
        <v>-3.9587544793394824E-2</v>
      </c>
      <c r="F161" s="4">
        <f t="shared" si="13"/>
        <v>-3.9587544793394824E-2</v>
      </c>
      <c r="G161" s="4" t="str">
        <f t="shared" si="14"/>
        <v/>
      </c>
    </row>
    <row r="162" spans="1:7" x14ac:dyDescent="0.55000000000000004">
      <c r="A162" s="2">
        <v>42242</v>
      </c>
      <c r="B162" s="3">
        <v>18376.830000000002</v>
      </c>
      <c r="C162" s="5">
        <f t="shared" si="10"/>
        <v>570.13000000000102</v>
      </c>
      <c r="D162" s="4">
        <f t="shared" si="11"/>
        <v>3.2017723665811237E-2</v>
      </c>
      <c r="E162" s="4">
        <f t="shared" si="12"/>
        <v>3.2017723665811237E-2</v>
      </c>
      <c r="F162" s="4" t="str">
        <f t="shared" si="13"/>
        <v/>
      </c>
      <c r="G162" s="4" t="str">
        <f t="shared" si="14"/>
        <v/>
      </c>
    </row>
    <row r="163" spans="1:7" x14ac:dyDescent="0.55000000000000004">
      <c r="A163" s="2">
        <v>42243</v>
      </c>
      <c r="B163" s="3">
        <v>18574.439999999999</v>
      </c>
      <c r="C163" s="5">
        <f t="shared" si="10"/>
        <v>197.60999999999694</v>
      </c>
      <c r="D163" s="4">
        <f t="shared" si="11"/>
        <v>1.0753214781874618E-2</v>
      </c>
      <c r="E163" s="4" t="str">
        <f t="shared" si="12"/>
        <v/>
      </c>
      <c r="F163" s="4" t="str">
        <f t="shared" si="13"/>
        <v/>
      </c>
      <c r="G163" s="4" t="str">
        <f t="shared" si="14"/>
        <v/>
      </c>
    </row>
    <row r="164" spans="1:7" x14ac:dyDescent="0.55000000000000004">
      <c r="A164" s="2">
        <v>42244</v>
      </c>
      <c r="B164" s="3">
        <v>19136.32</v>
      </c>
      <c r="C164" s="5">
        <f t="shared" si="10"/>
        <v>561.88000000000102</v>
      </c>
      <c r="D164" s="4">
        <f t="shared" si="11"/>
        <v>3.0250171741382302E-2</v>
      </c>
      <c r="E164" s="4" t="str">
        <f t="shared" si="12"/>
        <v/>
      </c>
      <c r="F164" s="4" t="str">
        <f t="shared" si="13"/>
        <v/>
      </c>
      <c r="G164" s="4" t="str">
        <f t="shared" si="14"/>
        <v/>
      </c>
    </row>
    <row r="165" spans="1:7" x14ac:dyDescent="0.55000000000000004">
      <c r="A165" s="2">
        <v>42247</v>
      </c>
      <c r="B165" s="3">
        <v>18890.48</v>
      </c>
      <c r="C165" s="5">
        <f t="shared" si="10"/>
        <v>-245.84000000000015</v>
      </c>
      <c r="D165" s="4">
        <f t="shared" si="11"/>
        <v>-1.2846775137539514E-2</v>
      </c>
      <c r="E165" s="4" t="str">
        <f t="shared" si="12"/>
        <v/>
      </c>
      <c r="F165" s="4" t="str">
        <f t="shared" si="13"/>
        <v/>
      </c>
      <c r="G165" s="4" t="str">
        <f t="shared" si="14"/>
        <v/>
      </c>
    </row>
    <row r="166" spans="1:7" x14ac:dyDescent="0.55000000000000004">
      <c r="A166" s="2">
        <v>42248</v>
      </c>
      <c r="B166" s="3">
        <v>18165.689999999999</v>
      </c>
      <c r="C166" s="5">
        <f t="shared" si="10"/>
        <v>-724.79000000000087</v>
      </c>
      <c r="D166" s="4">
        <f t="shared" si="11"/>
        <v>-3.8368003354070458E-2</v>
      </c>
      <c r="E166" s="4" t="str">
        <f t="shared" si="12"/>
        <v/>
      </c>
      <c r="F166" s="4" t="str">
        <f t="shared" si="13"/>
        <v/>
      </c>
      <c r="G166" s="4" t="str">
        <f t="shared" si="14"/>
        <v/>
      </c>
    </row>
    <row r="167" spans="1:7" x14ac:dyDescent="0.55000000000000004">
      <c r="A167" s="2">
        <v>42249</v>
      </c>
      <c r="B167" s="3">
        <v>18095.400000000001</v>
      </c>
      <c r="C167" s="5">
        <f t="shared" si="10"/>
        <v>-70.289999999997235</v>
      </c>
      <c r="D167" s="4">
        <f t="shared" si="11"/>
        <v>-3.869382335600643E-3</v>
      </c>
      <c r="E167" s="4">
        <f t="shared" si="12"/>
        <v>-3.869382335600643E-3</v>
      </c>
      <c r="F167" s="4" t="str">
        <f t="shared" si="13"/>
        <v/>
      </c>
      <c r="G167" s="4" t="str">
        <f t="shared" si="14"/>
        <v/>
      </c>
    </row>
    <row r="168" spans="1:7" x14ac:dyDescent="0.55000000000000004">
      <c r="A168" s="2">
        <v>42250</v>
      </c>
      <c r="B168" s="3">
        <v>18182.39</v>
      </c>
      <c r="C168" s="5">
        <f t="shared" si="10"/>
        <v>86.989999999997963</v>
      </c>
      <c r="D168" s="4">
        <f t="shared" si="11"/>
        <v>4.807299092586953E-3</v>
      </c>
      <c r="E168" s="4" t="str">
        <f t="shared" si="12"/>
        <v/>
      </c>
      <c r="F168" s="4" t="str">
        <f t="shared" si="13"/>
        <v/>
      </c>
      <c r="G168" s="4" t="str">
        <f t="shared" si="14"/>
        <v/>
      </c>
    </row>
    <row r="169" spans="1:7" x14ac:dyDescent="0.55000000000000004">
      <c r="A169" s="2">
        <v>42251</v>
      </c>
      <c r="B169" s="3">
        <v>17792.16</v>
      </c>
      <c r="C169" s="5">
        <f t="shared" si="10"/>
        <v>-390.22999999999956</v>
      </c>
      <c r="D169" s="4">
        <f t="shared" si="11"/>
        <v>-2.1461975020885569E-2</v>
      </c>
      <c r="E169" s="4" t="str">
        <f t="shared" si="12"/>
        <v/>
      </c>
      <c r="F169" s="4" t="str">
        <f t="shared" si="13"/>
        <v/>
      </c>
      <c r="G169" s="4" t="str">
        <f t="shared" si="14"/>
        <v/>
      </c>
    </row>
    <row r="170" spans="1:7" x14ac:dyDescent="0.55000000000000004">
      <c r="A170" s="2">
        <v>42254</v>
      </c>
      <c r="B170" s="3">
        <v>17860.47</v>
      </c>
      <c r="C170" s="5">
        <f t="shared" si="10"/>
        <v>68.31000000000131</v>
      </c>
      <c r="D170" s="4">
        <f t="shared" si="11"/>
        <v>3.8393314808320804E-3</v>
      </c>
      <c r="E170" s="4">
        <f t="shared" si="12"/>
        <v>3.8393314808320804E-3</v>
      </c>
      <c r="F170" s="4" t="str">
        <f t="shared" si="13"/>
        <v/>
      </c>
      <c r="G170" s="4" t="str">
        <f t="shared" si="14"/>
        <v/>
      </c>
    </row>
    <row r="171" spans="1:7" x14ac:dyDescent="0.55000000000000004">
      <c r="A171" s="2">
        <v>42255</v>
      </c>
      <c r="B171" s="3">
        <v>17427.080000000002</v>
      </c>
      <c r="C171" s="5">
        <f t="shared" si="10"/>
        <v>-433.38999999999942</v>
      </c>
      <c r="D171" s="4">
        <f t="shared" si="11"/>
        <v>-2.4265318885785165E-2</v>
      </c>
      <c r="E171" s="4" t="str">
        <f t="shared" si="12"/>
        <v/>
      </c>
      <c r="F171" s="4" t="str">
        <f t="shared" si="13"/>
        <v/>
      </c>
      <c r="G171" s="4" t="str">
        <f t="shared" si="14"/>
        <v/>
      </c>
    </row>
    <row r="172" spans="1:7" x14ac:dyDescent="0.55000000000000004">
      <c r="A172" s="2">
        <v>42256</v>
      </c>
      <c r="B172" s="3">
        <v>18770.509999999998</v>
      </c>
      <c r="C172" s="5">
        <f t="shared" si="10"/>
        <v>1343.4299999999967</v>
      </c>
      <c r="D172" s="4">
        <f t="shared" si="11"/>
        <v>7.7088645946423409E-2</v>
      </c>
      <c r="E172" s="4">
        <f t="shared" si="12"/>
        <v>7.7088645946423409E-2</v>
      </c>
      <c r="F172" s="4" t="str">
        <f t="shared" si="13"/>
        <v/>
      </c>
      <c r="G172" s="4" t="str">
        <f t="shared" si="14"/>
        <v/>
      </c>
    </row>
    <row r="173" spans="1:7" x14ac:dyDescent="0.55000000000000004">
      <c r="A173" s="2">
        <v>42257</v>
      </c>
      <c r="B173" s="3">
        <v>18299.62</v>
      </c>
      <c r="C173" s="5">
        <f t="shared" si="10"/>
        <v>-470.88999999999942</v>
      </c>
      <c r="D173" s="4">
        <f t="shared" si="11"/>
        <v>-2.5086691837355481E-2</v>
      </c>
      <c r="E173" s="4" t="str">
        <f t="shared" si="12"/>
        <v/>
      </c>
      <c r="F173" s="4" t="str">
        <f t="shared" si="13"/>
        <v/>
      </c>
      <c r="G173" s="4" t="str">
        <f t="shared" si="14"/>
        <v/>
      </c>
    </row>
    <row r="174" spans="1:7" x14ac:dyDescent="0.55000000000000004">
      <c r="A174" s="2">
        <v>42258</v>
      </c>
      <c r="B174" s="3">
        <v>18264.22</v>
      </c>
      <c r="C174" s="5">
        <f t="shared" si="10"/>
        <v>-35.399999999997817</v>
      </c>
      <c r="D174" s="4">
        <f t="shared" si="11"/>
        <v>-1.934466398755702E-3</v>
      </c>
      <c r="E174" s="4">
        <f t="shared" si="12"/>
        <v>-1.934466398755702E-3</v>
      </c>
      <c r="F174" s="4" t="str">
        <f t="shared" si="13"/>
        <v/>
      </c>
      <c r="G174" s="4" t="str">
        <f t="shared" si="14"/>
        <v/>
      </c>
    </row>
    <row r="175" spans="1:7" x14ac:dyDescent="0.55000000000000004">
      <c r="A175" s="2">
        <v>42261</v>
      </c>
      <c r="B175" s="3">
        <v>17965.7</v>
      </c>
      <c r="C175" s="5">
        <f t="shared" si="10"/>
        <v>-298.52000000000044</v>
      </c>
      <c r="D175" s="4">
        <f t="shared" si="11"/>
        <v>-1.6344524978345664E-2</v>
      </c>
      <c r="E175" s="4" t="str">
        <f t="shared" si="12"/>
        <v/>
      </c>
      <c r="F175" s="4" t="str">
        <f t="shared" si="13"/>
        <v/>
      </c>
      <c r="G175" s="4" t="str">
        <f t="shared" si="14"/>
        <v/>
      </c>
    </row>
    <row r="176" spans="1:7" x14ac:dyDescent="0.55000000000000004">
      <c r="A176" s="2">
        <v>42262</v>
      </c>
      <c r="B176" s="3">
        <v>18026.48</v>
      </c>
      <c r="C176" s="5">
        <f t="shared" si="10"/>
        <v>60.779999999998836</v>
      </c>
      <c r="D176" s="4">
        <f t="shared" si="11"/>
        <v>3.3831133771575189E-3</v>
      </c>
      <c r="E176" s="4" t="str">
        <f t="shared" si="12"/>
        <v/>
      </c>
      <c r="F176" s="4" t="str">
        <f t="shared" si="13"/>
        <v/>
      </c>
      <c r="G176" s="4" t="str">
        <f t="shared" si="14"/>
        <v/>
      </c>
    </row>
    <row r="177" spans="1:7" x14ac:dyDescent="0.55000000000000004">
      <c r="A177" s="2">
        <v>42263</v>
      </c>
      <c r="B177" s="3">
        <v>18171.599999999999</v>
      </c>
      <c r="C177" s="5">
        <f t="shared" si="10"/>
        <v>145.11999999999898</v>
      </c>
      <c r="D177" s="4">
        <f t="shared" si="11"/>
        <v>8.0503792199031077E-3</v>
      </c>
      <c r="E177" s="4" t="str">
        <f t="shared" si="12"/>
        <v/>
      </c>
      <c r="F177" s="4" t="str">
        <f t="shared" si="13"/>
        <v/>
      </c>
      <c r="G177" s="4" t="str">
        <f t="shared" si="14"/>
        <v/>
      </c>
    </row>
    <row r="178" spans="1:7" x14ac:dyDescent="0.55000000000000004">
      <c r="A178" s="2">
        <v>42264</v>
      </c>
      <c r="B178" s="3">
        <v>18432.27</v>
      </c>
      <c r="C178" s="5">
        <f t="shared" si="10"/>
        <v>260.67000000000189</v>
      </c>
      <c r="D178" s="4">
        <f t="shared" si="11"/>
        <v>1.4344911840454441E-2</v>
      </c>
      <c r="E178" s="4" t="str">
        <f t="shared" si="12"/>
        <v/>
      </c>
      <c r="F178" s="4" t="str">
        <f t="shared" si="13"/>
        <v/>
      </c>
      <c r="G178" s="4" t="str">
        <f t="shared" si="14"/>
        <v/>
      </c>
    </row>
    <row r="179" spans="1:7" x14ac:dyDescent="0.55000000000000004">
      <c r="A179" s="2">
        <v>42265</v>
      </c>
      <c r="B179" s="3">
        <v>18070.21</v>
      </c>
      <c r="C179" s="5">
        <f t="shared" si="10"/>
        <v>-362.06000000000131</v>
      </c>
      <c r="D179" s="4">
        <f t="shared" si="11"/>
        <v>-1.9642724417556889E-2</v>
      </c>
      <c r="E179" s="4" t="str">
        <f t="shared" si="12"/>
        <v/>
      </c>
      <c r="F179" s="4" t="str">
        <f t="shared" si="13"/>
        <v/>
      </c>
      <c r="G179" s="4" t="str">
        <f t="shared" si="14"/>
        <v/>
      </c>
    </row>
    <row r="180" spans="1:7" x14ac:dyDescent="0.55000000000000004">
      <c r="A180" s="2">
        <v>42271</v>
      </c>
      <c r="B180" s="3">
        <v>17571.830000000002</v>
      </c>
      <c r="C180" s="5">
        <f t="shared" si="10"/>
        <v>-498.37999999999738</v>
      </c>
      <c r="D180" s="4">
        <f t="shared" si="11"/>
        <v>-2.758019967670533E-2</v>
      </c>
      <c r="E180" s="4" t="str">
        <f t="shared" si="12"/>
        <v/>
      </c>
      <c r="F180" s="4" t="str">
        <f t="shared" si="13"/>
        <v/>
      </c>
      <c r="G180" s="4" t="str">
        <f t="shared" si="14"/>
        <v/>
      </c>
    </row>
    <row r="181" spans="1:7" x14ac:dyDescent="0.55000000000000004">
      <c r="A181" s="2">
        <v>42272</v>
      </c>
      <c r="B181" s="3">
        <v>17880.509999999998</v>
      </c>
      <c r="C181" s="5">
        <f t="shared" si="10"/>
        <v>308.67999999999665</v>
      </c>
      <c r="D181" s="4">
        <f t="shared" si="11"/>
        <v>1.7566753149785574E-2</v>
      </c>
      <c r="E181" s="4">
        <f t="shared" si="12"/>
        <v>1.7566753149785574E-2</v>
      </c>
      <c r="F181" s="4" t="str">
        <f t="shared" si="13"/>
        <v/>
      </c>
      <c r="G181" s="4" t="str">
        <f t="shared" si="14"/>
        <v/>
      </c>
    </row>
    <row r="182" spans="1:7" x14ac:dyDescent="0.55000000000000004">
      <c r="A182" s="2">
        <v>42275</v>
      </c>
      <c r="B182" s="3">
        <v>17645.11</v>
      </c>
      <c r="C182" s="5">
        <f t="shared" si="10"/>
        <v>-235.39999999999782</v>
      </c>
      <c r="D182" s="4">
        <f t="shared" si="11"/>
        <v>-1.3165172581766282E-2</v>
      </c>
      <c r="E182" s="4" t="str">
        <f t="shared" si="12"/>
        <v/>
      </c>
      <c r="F182" s="4" t="str">
        <f t="shared" si="13"/>
        <v/>
      </c>
      <c r="G182" s="4" t="str">
        <f t="shared" si="14"/>
        <v/>
      </c>
    </row>
    <row r="183" spans="1:7" x14ac:dyDescent="0.55000000000000004">
      <c r="A183" s="2">
        <v>42276</v>
      </c>
      <c r="B183" s="3">
        <v>16930.84</v>
      </c>
      <c r="C183" s="5">
        <f t="shared" si="10"/>
        <v>-714.27000000000044</v>
      </c>
      <c r="D183" s="4">
        <f t="shared" si="11"/>
        <v>-4.0479770315968583E-2</v>
      </c>
      <c r="E183" s="4" t="str">
        <f t="shared" si="12"/>
        <v/>
      </c>
      <c r="F183" s="4" t="str">
        <f t="shared" si="13"/>
        <v/>
      </c>
      <c r="G183" s="4" t="str">
        <f t="shared" si="14"/>
        <v/>
      </c>
    </row>
    <row r="184" spans="1:7" x14ac:dyDescent="0.55000000000000004">
      <c r="A184" s="2">
        <v>42277</v>
      </c>
      <c r="B184" s="3">
        <v>17388.150000000001</v>
      </c>
      <c r="C184" s="5">
        <f t="shared" si="10"/>
        <v>457.31000000000131</v>
      </c>
      <c r="D184" s="4">
        <f t="shared" si="11"/>
        <v>2.7010473195659596E-2</v>
      </c>
      <c r="E184" s="4">
        <f t="shared" si="12"/>
        <v>2.7010473195659596E-2</v>
      </c>
      <c r="F184" s="4">
        <f t="shared" si="13"/>
        <v>2.7010473195659596E-2</v>
      </c>
      <c r="G184" s="4" t="str">
        <f t="shared" si="14"/>
        <v/>
      </c>
    </row>
    <row r="185" spans="1:7" x14ac:dyDescent="0.55000000000000004">
      <c r="A185" s="2">
        <v>42278</v>
      </c>
      <c r="B185" s="3">
        <v>17722.419999999998</v>
      </c>
      <c r="C185" s="5">
        <f t="shared" si="10"/>
        <v>334.2699999999968</v>
      </c>
      <c r="D185" s="4">
        <f t="shared" si="11"/>
        <v>1.9224011755131901E-2</v>
      </c>
      <c r="E185" s="4" t="str">
        <f t="shared" si="12"/>
        <v/>
      </c>
      <c r="F185" s="4" t="str">
        <f t="shared" si="13"/>
        <v/>
      </c>
      <c r="G185" s="4" t="str">
        <f t="shared" si="14"/>
        <v/>
      </c>
    </row>
    <row r="186" spans="1:7" x14ac:dyDescent="0.55000000000000004">
      <c r="A186" s="2">
        <v>42279</v>
      </c>
      <c r="B186" s="3">
        <v>17725.13</v>
      </c>
      <c r="C186" s="5">
        <f t="shared" si="10"/>
        <v>2.7100000000027649</v>
      </c>
      <c r="D186" s="4">
        <f t="shared" si="11"/>
        <v>1.5291365400451885E-4</v>
      </c>
      <c r="E186" s="4" t="str">
        <f t="shared" si="12"/>
        <v/>
      </c>
      <c r="F186" s="4" t="str">
        <f t="shared" si="13"/>
        <v/>
      </c>
      <c r="G186" s="4" t="str">
        <f t="shared" si="14"/>
        <v/>
      </c>
    </row>
    <row r="187" spans="1:7" x14ac:dyDescent="0.55000000000000004">
      <c r="A187" s="2">
        <v>42282</v>
      </c>
      <c r="B187" s="3">
        <v>18005.490000000002</v>
      </c>
      <c r="C187" s="5">
        <f t="shared" si="10"/>
        <v>280.36000000000058</v>
      </c>
      <c r="D187" s="4">
        <f t="shared" si="11"/>
        <v>1.5817091327397913E-2</v>
      </c>
      <c r="E187" s="4" t="str">
        <f t="shared" si="12"/>
        <v/>
      </c>
      <c r="F187" s="4" t="str">
        <f t="shared" si="13"/>
        <v/>
      </c>
      <c r="G187" s="4" t="str">
        <f t="shared" si="14"/>
        <v/>
      </c>
    </row>
    <row r="188" spans="1:7" x14ac:dyDescent="0.55000000000000004">
      <c r="A188" s="2">
        <v>42283</v>
      </c>
      <c r="B188" s="3">
        <v>18186.099999999999</v>
      </c>
      <c r="C188" s="5">
        <f t="shared" si="10"/>
        <v>180.60999999999694</v>
      </c>
      <c r="D188" s="4">
        <f t="shared" si="11"/>
        <v>1.003082948589552E-2</v>
      </c>
      <c r="E188" s="4" t="str">
        <f t="shared" si="12"/>
        <v/>
      </c>
      <c r="F188" s="4" t="str">
        <f t="shared" si="13"/>
        <v/>
      </c>
      <c r="G188" s="4" t="str">
        <f t="shared" si="14"/>
        <v/>
      </c>
    </row>
    <row r="189" spans="1:7" x14ac:dyDescent="0.55000000000000004">
      <c r="A189" s="2">
        <v>42284</v>
      </c>
      <c r="B189" s="3">
        <v>18322.98</v>
      </c>
      <c r="C189" s="5">
        <f t="shared" si="10"/>
        <v>136.88000000000102</v>
      </c>
      <c r="D189" s="4">
        <f t="shared" si="11"/>
        <v>7.5266274792286985E-3</v>
      </c>
      <c r="E189" s="4" t="str">
        <f t="shared" si="12"/>
        <v/>
      </c>
      <c r="F189" s="4" t="str">
        <f t="shared" si="13"/>
        <v/>
      </c>
      <c r="G189" s="4" t="str">
        <f t="shared" si="14"/>
        <v/>
      </c>
    </row>
    <row r="190" spans="1:7" x14ac:dyDescent="0.55000000000000004">
      <c r="A190" s="2">
        <v>42285</v>
      </c>
      <c r="B190" s="3">
        <v>18141.169999999998</v>
      </c>
      <c r="C190" s="5">
        <f t="shared" si="10"/>
        <v>-181.81000000000131</v>
      </c>
      <c r="D190" s="4">
        <f t="shared" si="11"/>
        <v>-9.9225126043908426E-3</v>
      </c>
      <c r="E190" s="4" t="str">
        <f t="shared" si="12"/>
        <v/>
      </c>
      <c r="F190" s="4" t="str">
        <f t="shared" si="13"/>
        <v/>
      </c>
      <c r="G190" s="4" t="str">
        <f t="shared" si="14"/>
        <v/>
      </c>
    </row>
    <row r="191" spans="1:7" x14ac:dyDescent="0.55000000000000004">
      <c r="A191" s="2">
        <v>42286</v>
      </c>
      <c r="B191" s="3">
        <v>18438.669999999998</v>
      </c>
      <c r="C191" s="5">
        <f t="shared" si="10"/>
        <v>297.5</v>
      </c>
      <c r="D191" s="4">
        <f t="shared" si="11"/>
        <v>1.6399162788287638E-2</v>
      </c>
      <c r="E191" s="4" t="str">
        <f t="shared" si="12"/>
        <v/>
      </c>
      <c r="F191" s="4" t="str">
        <f t="shared" si="13"/>
        <v/>
      </c>
      <c r="G191" s="4" t="str">
        <f t="shared" si="14"/>
        <v/>
      </c>
    </row>
    <row r="192" spans="1:7" x14ac:dyDescent="0.55000000000000004">
      <c r="A192" s="2">
        <v>42290</v>
      </c>
      <c r="B192" s="3">
        <v>18234.740000000002</v>
      </c>
      <c r="C192" s="5">
        <f t="shared" si="10"/>
        <v>-203.92999999999665</v>
      </c>
      <c r="D192" s="4">
        <f t="shared" si="11"/>
        <v>-1.1059908333952323E-2</v>
      </c>
      <c r="E192" s="4" t="str">
        <f t="shared" si="12"/>
        <v/>
      </c>
      <c r="F192" s="4" t="str">
        <f t="shared" si="13"/>
        <v/>
      </c>
      <c r="G192" s="4" t="str">
        <f t="shared" si="14"/>
        <v/>
      </c>
    </row>
    <row r="193" spans="1:7" x14ac:dyDescent="0.55000000000000004">
      <c r="A193" s="2">
        <v>42291</v>
      </c>
      <c r="B193" s="3">
        <v>17891</v>
      </c>
      <c r="C193" s="5">
        <f t="shared" si="10"/>
        <v>-343.7400000000016</v>
      </c>
      <c r="D193" s="4">
        <f t="shared" si="11"/>
        <v>-1.885083088653864E-2</v>
      </c>
      <c r="E193" s="4" t="str">
        <f t="shared" si="12"/>
        <v/>
      </c>
      <c r="F193" s="4" t="str">
        <f t="shared" si="13"/>
        <v/>
      </c>
      <c r="G193" s="4" t="str">
        <f t="shared" si="14"/>
        <v/>
      </c>
    </row>
    <row r="194" spans="1:7" x14ac:dyDescent="0.55000000000000004">
      <c r="A194" s="2">
        <v>42292</v>
      </c>
      <c r="B194" s="3">
        <v>18096.900000000001</v>
      </c>
      <c r="C194" s="5">
        <f t="shared" si="10"/>
        <v>205.90000000000146</v>
      </c>
      <c r="D194" s="4">
        <f t="shared" si="11"/>
        <v>1.1508579732826643E-2</v>
      </c>
      <c r="E194" s="4" t="str">
        <f t="shared" si="12"/>
        <v/>
      </c>
      <c r="F194" s="4" t="str">
        <f t="shared" si="13"/>
        <v/>
      </c>
      <c r="G194" s="4" t="str">
        <f t="shared" si="14"/>
        <v/>
      </c>
    </row>
    <row r="195" spans="1:7" x14ac:dyDescent="0.55000000000000004">
      <c r="A195" s="2">
        <v>42293</v>
      </c>
      <c r="B195" s="3">
        <v>18291.8</v>
      </c>
      <c r="C195" s="5">
        <f t="shared" si="10"/>
        <v>194.89999999999782</v>
      </c>
      <c r="D195" s="4">
        <f t="shared" si="11"/>
        <v>1.0769800352546446E-2</v>
      </c>
      <c r="E195" s="4" t="str">
        <f t="shared" si="12"/>
        <v/>
      </c>
      <c r="F195" s="4" t="str">
        <f t="shared" si="13"/>
        <v/>
      </c>
      <c r="G195" s="4" t="str">
        <f t="shared" si="14"/>
        <v/>
      </c>
    </row>
    <row r="196" spans="1:7" x14ac:dyDescent="0.55000000000000004">
      <c r="A196" s="2">
        <v>42296</v>
      </c>
      <c r="B196" s="3">
        <v>18131.23</v>
      </c>
      <c r="C196" s="5">
        <f t="shared" ref="C196:C259" si="15">B196-B195</f>
        <v>-160.56999999999971</v>
      </c>
      <c r="D196" s="4">
        <f t="shared" ref="D196:D259" si="16">(B196-B195)/B195</f>
        <v>-8.7782503635508644E-3</v>
      </c>
      <c r="E196" s="4" t="str">
        <f t="shared" ref="E196:E259" si="17">IF(D195&lt;=-0.02,D196,"")</f>
        <v/>
      </c>
      <c r="F196" s="4" t="str">
        <f t="shared" ref="F196:F259" si="18">IF(D195&lt;=-0.04,D196,"")</f>
        <v/>
      </c>
      <c r="G196" s="4" t="str">
        <f t="shared" ref="G196:G259" si="19">IF(D195&lt;=-0.06,D196,"")</f>
        <v/>
      </c>
    </row>
    <row r="197" spans="1:7" x14ac:dyDescent="0.55000000000000004">
      <c r="A197" s="2">
        <v>42297</v>
      </c>
      <c r="B197" s="3">
        <v>18207.150000000001</v>
      </c>
      <c r="C197" s="5">
        <f t="shared" si="15"/>
        <v>75.920000000001892</v>
      </c>
      <c r="D197" s="4">
        <f t="shared" si="16"/>
        <v>4.1872503961398041E-3</v>
      </c>
      <c r="E197" s="4" t="str">
        <f t="shared" si="17"/>
        <v/>
      </c>
      <c r="F197" s="4" t="str">
        <f t="shared" si="18"/>
        <v/>
      </c>
      <c r="G197" s="4" t="str">
        <f t="shared" si="19"/>
        <v/>
      </c>
    </row>
    <row r="198" spans="1:7" x14ac:dyDescent="0.55000000000000004">
      <c r="A198" s="2">
        <v>42298</v>
      </c>
      <c r="B198" s="3">
        <v>18554.28</v>
      </c>
      <c r="C198" s="5">
        <f t="shared" si="15"/>
        <v>347.12999999999738</v>
      </c>
      <c r="D198" s="4">
        <f t="shared" si="16"/>
        <v>1.9065586871091705E-2</v>
      </c>
      <c r="E198" s="4" t="str">
        <f t="shared" si="17"/>
        <v/>
      </c>
      <c r="F198" s="4" t="str">
        <f t="shared" si="18"/>
        <v/>
      </c>
      <c r="G198" s="4" t="str">
        <f t="shared" si="19"/>
        <v/>
      </c>
    </row>
    <row r="199" spans="1:7" x14ac:dyDescent="0.55000000000000004">
      <c r="A199" s="2">
        <v>42299</v>
      </c>
      <c r="B199" s="3">
        <v>18435.87</v>
      </c>
      <c r="C199" s="5">
        <f t="shared" si="15"/>
        <v>-118.40999999999985</v>
      </c>
      <c r="D199" s="4">
        <f t="shared" si="16"/>
        <v>-6.381815947587288E-3</v>
      </c>
      <c r="E199" s="4" t="str">
        <f t="shared" si="17"/>
        <v/>
      </c>
      <c r="F199" s="4" t="str">
        <f t="shared" si="18"/>
        <v/>
      </c>
      <c r="G199" s="4" t="str">
        <f t="shared" si="19"/>
        <v/>
      </c>
    </row>
    <row r="200" spans="1:7" x14ac:dyDescent="0.55000000000000004">
      <c r="A200" s="2">
        <v>42300</v>
      </c>
      <c r="B200" s="3">
        <v>18825.3</v>
      </c>
      <c r="C200" s="5">
        <f t="shared" si="15"/>
        <v>389.43000000000029</v>
      </c>
      <c r="D200" s="4">
        <f t="shared" si="16"/>
        <v>2.1123494578774982E-2</v>
      </c>
      <c r="E200" s="4" t="str">
        <f t="shared" si="17"/>
        <v/>
      </c>
      <c r="F200" s="4" t="str">
        <f t="shared" si="18"/>
        <v/>
      </c>
      <c r="G200" s="4" t="str">
        <f t="shared" si="19"/>
        <v/>
      </c>
    </row>
    <row r="201" spans="1:7" x14ac:dyDescent="0.55000000000000004">
      <c r="A201" s="2">
        <v>42303</v>
      </c>
      <c r="B201" s="3">
        <v>18947.12</v>
      </c>
      <c r="C201" s="5">
        <f t="shared" si="15"/>
        <v>121.81999999999971</v>
      </c>
      <c r="D201" s="4">
        <f t="shared" si="16"/>
        <v>6.4710788141490285E-3</v>
      </c>
      <c r="E201" s="4" t="str">
        <f t="shared" si="17"/>
        <v/>
      </c>
      <c r="F201" s="4" t="str">
        <f t="shared" si="18"/>
        <v/>
      </c>
      <c r="G201" s="4" t="str">
        <f t="shared" si="19"/>
        <v/>
      </c>
    </row>
    <row r="202" spans="1:7" x14ac:dyDescent="0.55000000000000004">
      <c r="A202" s="2">
        <v>42304</v>
      </c>
      <c r="B202" s="3">
        <v>18777.04</v>
      </c>
      <c r="C202" s="5">
        <f t="shared" si="15"/>
        <v>-170.07999999999811</v>
      </c>
      <c r="D202" s="4">
        <f t="shared" si="16"/>
        <v>-8.9765621371479202E-3</v>
      </c>
      <c r="E202" s="4" t="str">
        <f t="shared" si="17"/>
        <v/>
      </c>
      <c r="F202" s="4" t="str">
        <f t="shared" si="18"/>
        <v/>
      </c>
      <c r="G202" s="4" t="str">
        <f t="shared" si="19"/>
        <v/>
      </c>
    </row>
    <row r="203" spans="1:7" x14ac:dyDescent="0.55000000000000004">
      <c r="A203" s="2">
        <v>42305</v>
      </c>
      <c r="B203" s="3">
        <v>18903.02</v>
      </c>
      <c r="C203" s="5">
        <f t="shared" si="15"/>
        <v>125.97999999999956</v>
      </c>
      <c r="D203" s="4">
        <f t="shared" si="16"/>
        <v>6.709257689177823E-3</v>
      </c>
      <c r="E203" s="4" t="str">
        <f t="shared" si="17"/>
        <v/>
      </c>
      <c r="F203" s="4" t="str">
        <f t="shared" si="18"/>
        <v/>
      </c>
      <c r="G203" s="4" t="str">
        <f t="shared" si="19"/>
        <v/>
      </c>
    </row>
    <row r="204" spans="1:7" x14ac:dyDescent="0.55000000000000004">
      <c r="A204" s="2">
        <v>42306</v>
      </c>
      <c r="B204" s="3">
        <v>18935.71</v>
      </c>
      <c r="C204" s="5">
        <f t="shared" si="15"/>
        <v>32.68999999999869</v>
      </c>
      <c r="D204" s="4">
        <f t="shared" si="16"/>
        <v>1.7293532991024022E-3</v>
      </c>
      <c r="E204" s="4" t="str">
        <f t="shared" si="17"/>
        <v/>
      </c>
      <c r="F204" s="4" t="str">
        <f t="shared" si="18"/>
        <v/>
      </c>
      <c r="G204" s="4" t="str">
        <f t="shared" si="19"/>
        <v/>
      </c>
    </row>
    <row r="205" spans="1:7" x14ac:dyDescent="0.55000000000000004">
      <c r="A205" s="2">
        <v>42307</v>
      </c>
      <c r="B205" s="3">
        <v>19083.099999999999</v>
      </c>
      <c r="C205" s="5">
        <f t="shared" si="15"/>
        <v>147.38999999999942</v>
      </c>
      <c r="D205" s="4">
        <f t="shared" si="16"/>
        <v>7.7837060242261537E-3</v>
      </c>
      <c r="E205" s="4" t="str">
        <f t="shared" si="17"/>
        <v/>
      </c>
      <c r="F205" s="4" t="str">
        <f t="shared" si="18"/>
        <v/>
      </c>
      <c r="G205" s="4" t="str">
        <f t="shared" si="19"/>
        <v/>
      </c>
    </row>
    <row r="206" spans="1:7" x14ac:dyDescent="0.55000000000000004">
      <c r="A206" s="2">
        <v>42310</v>
      </c>
      <c r="B206" s="3">
        <v>18683.240000000002</v>
      </c>
      <c r="C206" s="5">
        <f t="shared" si="15"/>
        <v>-399.85999999999694</v>
      </c>
      <c r="D206" s="4">
        <f t="shared" si="16"/>
        <v>-2.0953618646865391E-2</v>
      </c>
      <c r="E206" s="4" t="str">
        <f t="shared" si="17"/>
        <v/>
      </c>
      <c r="F206" s="4" t="str">
        <f t="shared" si="18"/>
        <v/>
      </c>
      <c r="G206" s="4" t="str">
        <f t="shared" si="19"/>
        <v/>
      </c>
    </row>
    <row r="207" spans="1:7" x14ac:dyDescent="0.55000000000000004">
      <c r="A207" s="2">
        <v>42312</v>
      </c>
      <c r="B207" s="3">
        <v>18926.91</v>
      </c>
      <c r="C207" s="5">
        <f t="shared" si="15"/>
        <v>243.66999999999825</v>
      </c>
      <c r="D207" s="4">
        <f t="shared" si="16"/>
        <v>1.3042170415837844E-2</v>
      </c>
      <c r="E207" s="4">
        <f t="shared" si="17"/>
        <v>1.3042170415837844E-2</v>
      </c>
      <c r="F207" s="4" t="str">
        <f t="shared" si="18"/>
        <v/>
      </c>
      <c r="G207" s="4" t="str">
        <f t="shared" si="19"/>
        <v/>
      </c>
    </row>
    <row r="208" spans="1:7" x14ac:dyDescent="0.55000000000000004">
      <c r="A208" s="2">
        <v>42313</v>
      </c>
      <c r="B208" s="3">
        <v>19116.41</v>
      </c>
      <c r="C208" s="5">
        <f t="shared" si="15"/>
        <v>189.5</v>
      </c>
      <c r="D208" s="4">
        <f t="shared" si="16"/>
        <v>1.0012199561365273E-2</v>
      </c>
      <c r="E208" s="4" t="str">
        <f t="shared" si="17"/>
        <v/>
      </c>
      <c r="F208" s="4" t="str">
        <f t="shared" si="18"/>
        <v/>
      </c>
      <c r="G208" s="4" t="str">
        <f t="shared" si="19"/>
        <v/>
      </c>
    </row>
    <row r="209" spans="1:7" x14ac:dyDescent="0.55000000000000004">
      <c r="A209" s="2">
        <v>42314</v>
      </c>
      <c r="B209" s="3">
        <v>19265.599999999999</v>
      </c>
      <c r="C209" s="5">
        <f t="shared" si="15"/>
        <v>149.18999999999869</v>
      </c>
      <c r="D209" s="4">
        <f t="shared" si="16"/>
        <v>7.8042896129555022E-3</v>
      </c>
      <c r="E209" s="4" t="str">
        <f t="shared" si="17"/>
        <v/>
      </c>
      <c r="F209" s="4" t="str">
        <f t="shared" si="18"/>
        <v/>
      </c>
      <c r="G209" s="4" t="str">
        <f t="shared" si="19"/>
        <v/>
      </c>
    </row>
    <row r="210" spans="1:7" x14ac:dyDescent="0.55000000000000004">
      <c r="A210" s="2">
        <v>42317</v>
      </c>
      <c r="B210" s="3">
        <v>19642.740000000002</v>
      </c>
      <c r="C210" s="5">
        <f t="shared" si="15"/>
        <v>377.14000000000306</v>
      </c>
      <c r="D210" s="4">
        <f t="shared" si="16"/>
        <v>1.9575824267087611E-2</v>
      </c>
      <c r="E210" s="4" t="str">
        <f t="shared" si="17"/>
        <v/>
      </c>
      <c r="F210" s="4" t="str">
        <f t="shared" si="18"/>
        <v/>
      </c>
      <c r="G210" s="4" t="str">
        <f t="shared" si="19"/>
        <v/>
      </c>
    </row>
    <row r="211" spans="1:7" x14ac:dyDescent="0.55000000000000004">
      <c r="A211" s="2">
        <v>42318</v>
      </c>
      <c r="B211" s="3">
        <v>19671.259999999998</v>
      </c>
      <c r="C211" s="5">
        <f t="shared" si="15"/>
        <v>28.519999999996799</v>
      </c>
      <c r="D211" s="4">
        <f t="shared" si="16"/>
        <v>1.4519359315450287E-3</v>
      </c>
      <c r="E211" s="4" t="str">
        <f t="shared" si="17"/>
        <v/>
      </c>
      <c r="F211" s="4" t="str">
        <f t="shared" si="18"/>
        <v/>
      </c>
      <c r="G211" s="4" t="str">
        <f t="shared" si="19"/>
        <v/>
      </c>
    </row>
    <row r="212" spans="1:7" x14ac:dyDescent="0.55000000000000004">
      <c r="A212" s="2">
        <v>42319</v>
      </c>
      <c r="B212" s="3">
        <v>19691.39</v>
      </c>
      <c r="C212" s="5">
        <f t="shared" si="15"/>
        <v>20.130000000001019</v>
      </c>
      <c r="D212" s="4">
        <f t="shared" si="16"/>
        <v>1.0233203160347137E-3</v>
      </c>
      <c r="E212" s="4" t="str">
        <f t="shared" si="17"/>
        <v/>
      </c>
      <c r="F212" s="4" t="str">
        <f t="shared" si="18"/>
        <v/>
      </c>
      <c r="G212" s="4" t="str">
        <f t="shared" si="19"/>
        <v/>
      </c>
    </row>
    <row r="213" spans="1:7" x14ac:dyDescent="0.55000000000000004">
      <c r="A213" s="2">
        <v>42320</v>
      </c>
      <c r="B213" s="3">
        <v>19697.77</v>
      </c>
      <c r="C213" s="5">
        <f t="shared" si="15"/>
        <v>6.3800000000010186</v>
      </c>
      <c r="D213" s="4">
        <f t="shared" si="16"/>
        <v>3.239994738817838E-4</v>
      </c>
      <c r="E213" s="4" t="str">
        <f t="shared" si="17"/>
        <v/>
      </c>
      <c r="F213" s="4" t="str">
        <f t="shared" si="18"/>
        <v/>
      </c>
      <c r="G213" s="4" t="str">
        <f t="shared" si="19"/>
        <v/>
      </c>
    </row>
    <row r="214" spans="1:7" x14ac:dyDescent="0.55000000000000004">
      <c r="A214" s="2">
        <v>42321</v>
      </c>
      <c r="B214" s="3">
        <v>19596.91</v>
      </c>
      <c r="C214" s="5">
        <f t="shared" si="15"/>
        <v>-100.86000000000058</v>
      </c>
      <c r="D214" s="4">
        <f t="shared" si="16"/>
        <v>-5.1203765705458322E-3</v>
      </c>
      <c r="E214" s="4" t="str">
        <f t="shared" si="17"/>
        <v/>
      </c>
      <c r="F214" s="4" t="str">
        <f t="shared" si="18"/>
        <v/>
      </c>
      <c r="G214" s="4" t="str">
        <f t="shared" si="19"/>
        <v/>
      </c>
    </row>
    <row r="215" spans="1:7" x14ac:dyDescent="0.55000000000000004">
      <c r="A215" s="2">
        <v>42324</v>
      </c>
      <c r="B215" s="3">
        <v>19393.689999999999</v>
      </c>
      <c r="C215" s="5">
        <f t="shared" si="15"/>
        <v>-203.22000000000116</v>
      </c>
      <c r="D215" s="4">
        <f t="shared" si="16"/>
        <v>-1.0370002209532072E-2</v>
      </c>
      <c r="E215" s="4" t="str">
        <f t="shared" si="17"/>
        <v/>
      </c>
      <c r="F215" s="4" t="str">
        <f t="shared" si="18"/>
        <v/>
      </c>
      <c r="G215" s="4" t="str">
        <f t="shared" si="19"/>
        <v/>
      </c>
    </row>
    <row r="216" spans="1:7" x14ac:dyDescent="0.55000000000000004">
      <c r="A216" s="2">
        <v>42325</v>
      </c>
      <c r="B216" s="3">
        <v>19630.63</v>
      </c>
      <c r="C216" s="5">
        <f t="shared" si="15"/>
        <v>236.94000000000233</v>
      </c>
      <c r="D216" s="4">
        <f t="shared" si="16"/>
        <v>1.2217375857817793E-2</v>
      </c>
      <c r="E216" s="4" t="str">
        <f t="shared" si="17"/>
        <v/>
      </c>
      <c r="F216" s="4" t="str">
        <f t="shared" si="18"/>
        <v/>
      </c>
      <c r="G216" s="4" t="str">
        <f t="shared" si="19"/>
        <v/>
      </c>
    </row>
    <row r="217" spans="1:7" x14ac:dyDescent="0.55000000000000004">
      <c r="A217" s="2">
        <v>42326</v>
      </c>
      <c r="B217" s="3">
        <v>19649.18</v>
      </c>
      <c r="C217" s="5">
        <f t="shared" si="15"/>
        <v>18.549999999999272</v>
      </c>
      <c r="D217" s="4">
        <f t="shared" si="16"/>
        <v>9.4495184311452413E-4</v>
      </c>
      <c r="E217" s="4" t="str">
        <f t="shared" si="17"/>
        <v/>
      </c>
      <c r="F217" s="4" t="str">
        <f t="shared" si="18"/>
        <v/>
      </c>
      <c r="G217" s="4" t="str">
        <f t="shared" si="19"/>
        <v/>
      </c>
    </row>
    <row r="218" spans="1:7" x14ac:dyDescent="0.55000000000000004">
      <c r="A218" s="2">
        <v>42327</v>
      </c>
      <c r="B218" s="3">
        <v>19859.810000000001</v>
      </c>
      <c r="C218" s="5">
        <f t="shared" si="15"/>
        <v>210.63000000000102</v>
      </c>
      <c r="D218" s="4">
        <f t="shared" si="16"/>
        <v>1.0719531298507164E-2</v>
      </c>
      <c r="E218" s="4" t="str">
        <f t="shared" si="17"/>
        <v/>
      </c>
      <c r="F218" s="4" t="str">
        <f t="shared" si="18"/>
        <v/>
      </c>
      <c r="G218" s="4" t="str">
        <f t="shared" si="19"/>
        <v/>
      </c>
    </row>
    <row r="219" spans="1:7" x14ac:dyDescent="0.55000000000000004">
      <c r="A219" s="2">
        <v>42328</v>
      </c>
      <c r="B219" s="3">
        <v>19879.810000000001</v>
      </c>
      <c r="C219" s="5">
        <f t="shared" si="15"/>
        <v>20</v>
      </c>
      <c r="D219" s="4">
        <f t="shared" si="16"/>
        <v>1.0070589799197475E-3</v>
      </c>
      <c r="E219" s="4" t="str">
        <f t="shared" si="17"/>
        <v/>
      </c>
      <c r="F219" s="4" t="str">
        <f t="shared" si="18"/>
        <v/>
      </c>
      <c r="G219" s="4" t="str">
        <f t="shared" si="19"/>
        <v/>
      </c>
    </row>
    <row r="220" spans="1:7" x14ac:dyDescent="0.55000000000000004">
      <c r="A220" s="2">
        <v>42332</v>
      </c>
      <c r="B220" s="3">
        <v>19924.89</v>
      </c>
      <c r="C220" s="5">
        <f t="shared" si="15"/>
        <v>45.079999999998108</v>
      </c>
      <c r="D220" s="4">
        <f t="shared" si="16"/>
        <v>2.2676273062970979E-3</v>
      </c>
      <c r="E220" s="4" t="str">
        <f t="shared" si="17"/>
        <v/>
      </c>
      <c r="F220" s="4" t="str">
        <f t="shared" si="18"/>
        <v/>
      </c>
      <c r="G220" s="4" t="str">
        <f t="shared" si="19"/>
        <v/>
      </c>
    </row>
    <row r="221" spans="1:7" x14ac:dyDescent="0.55000000000000004">
      <c r="A221" s="2">
        <v>42333</v>
      </c>
      <c r="B221" s="3">
        <v>19847.580000000002</v>
      </c>
      <c r="C221" s="5">
        <f t="shared" si="15"/>
        <v>-77.309999999997672</v>
      </c>
      <c r="D221" s="4">
        <f t="shared" si="16"/>
        <v>-3.88007160892721E-3</v>
      </c>
      <c r="E221" s="4" t="str">
        <f t="shared" si="17"/>
        <v/>
      </c>
      <c r="F221" s="4" t="str">
        <f t="shared" si="18"/>
        <v/>
      </c>
      <c r="G221" s="4" t="str">
        <f t="shared" si="19"/>
        <v/>
      </c>
    </row>
    <row r="222" spans="1:7" x14ac:dyDescent="0.55000000000000004">
      <c r="A222" s="2">
        <v>42334</v>
      </c>
      <c r="B222" s="3">
        <v>19944.41</v>
      </c>
      <c r="C222" s="5">
        <f t="shared" si="15"/>
        <v>96.829999999998108</v>
      </c>
      <c r="D222" s="4">
        <f t="shared" si="16"/>
        <v>4.8786804235074555E-3</v>
      </c>
      <c r="E222" s="4" t="str">
        <f t="shared" si="17"/>
        <v/>
      </c>
      <c r="F222" s="4" t="str">
        <f t="shared" si="18"/>
        <v/>
      </c>
      <c r="G222" s="4" t="str">
        <f t="shared" si="19"/>
        <v/>
      </c>
    </row>
    <row r="223" spans="1:7" x14ac:dyDescent="0.55000000000000004">
      <c r="A223" s="2">
        <v>42335</v>
      </c>
      <c r="B223" s="3">
        <v>19883.939999999999</v>
      </c>
      <c r="C223" s="5">
        <f t="shared" si="15"/>
        <v>-60.470000000001164</v>
      </c>
      <c r="D223" s="4">
        <f t="shared" si="16"/>
        <v>-3.0319272417685538E-3</v>
      </c>
      <c r="E223" s="4" t="str">
        <f t="shared" si="17"/>
        <v/>
      </c>
      <c r="F223" s="4" t="str">
        <f t="shared" si="18"/>
        <v/>
      </c>
      <c r="G223" s="4" t="str">
        <f t="shared" si="19"/>
        <v/>
      </c>
    </row>
    <row r="224" spans="1:7" x14ac:dyDescent="0.55000000000000004">
      <c r="A224" s="2">
        <v>42338</v>
      </c>
      <c r="B224" s="3">
        <v>19747.47</v>
      </c>
      <c r="C224" s="5">
        <f t="shared" si="15"/>
        <v>-136.46999999999753</v>
      </c>
      <c r="D224" s="4">
        <f t="shared" si="16"/>
        <v>-6.863327891755735E-3</v>
      </c>
      <c r="E224" s="4" t="str">
        <f t="shared" si="17"/>
        <v/>
      </c>
      <c r="F224" s="4" t="str">
        <f t="shared" si="18"/>
        <v/>
      </c>
      <c r="G224" s="4" t="str">
        <f t="shared" si="19"/>
        <v/>
      </c>
    </row>
    <row r="225" spans="1:7" x14ac:dyDescent="0.55000000000000004">
      <c r="A225" s="2">
        <v>42339</v>
      </c>
      <c r="B225" s="3">
        <v>20012.400000000001</v>
      </c>
      <c r="C225" s="5">
        <f t="shared" si="15"/>
        <v>264.93000000000029</v>
      </c>
      <c r="D225" s="4">
        <f t="shared" si="16"/>
        <v>1.3415895808425093E-2</v>
      </c>
      <c r="E225" s="4" t="str">
        <f t="shared" si="17"/>
        <v/>
      </c>
      <c r="F225" s="4" t="str">
        <f t="shared" si="18"/>
        <v/>
      </c>
      <c r="G225" s="4" t="str">
        <f t="shared" si="19"/>
        <v/>
      </c>
    </row>
    <row r="226" spans="1:7" x14ac:dyDescent="0.55000000000000004">
      <c r="A226" s="2">
        <v>42340</v>
      </c>
      <c r="B226" s="3">
        <v>19938.13</v>
      </c>
      <c r="C226" s="5">
        <f t="shared" si="15"/>
        <v>-74.270000000000437</v>
      </c>
      <c r="D226" s="4">
        <f t="shared" si="16"/>
        <v>-3.7111990565849391E-3</v>
      </c>
      <c r="E226" s="4" t="str">
        <f t="shared" si="17"/>
        <v/>
      </c>
      <c r="F226" s="4" t="str">
        <f t="shared" si="18"/>
        <v/>
      </c>
      <c r="G226" s="4" t="str">
        <f t="shared" si="19"/>
        <v/>
      </c>
    </row>
    <row r="227" spans="1:7" x14ac:dyDescent="0.55000000000000004">
      <c r="A227" s="2">
        <v>42341</v>
      </c>
      <c r="B227" s="3">
        <v>19939.900000000001</v>
      </c>
      <c r="C227" s="5">
        <f t="shared" si="15"/>
        <v>1.7700000000004366</v>
      </c>
      <c r="D227" s="4">
        <f t="shared" si="16"/>
        <v>8.8774624300294784E-5</v>
      </c>
      <c r="E227" s="4" t="str">
        <f t="shared" si="17"/>
        <v/>
      </c>
      <c r="F227" s="4" t="str">
        <f t="shared" si="18"/>
        <v/>
      </c>
      <c r="G227" s="4" t="str">
        <f t="shared" si="19"/>
        <v/>
      </c>
    </row>
    <row r="228" spans="1:7" x14ac:dyDescent="0.55000000000000004">
      <c r="A228" s="2">
        <v>42342</v>
      </c>
      <c r="B228" s="3">
        <v>19504.48</v>
      </c>
      <c r="C228" s="5">
        <f t="shared" si="15"/>
        <v>-435.42000000000189</v>
      </c>
      <c r="D228" s="4">
        <f t="shared" si="16"/>
        <v>-2.1836619040215943E-2</v>
      </c>
      <c r="E228" s="4" t="str">
        <f t="shared" si="17"/>
        <v/>
      </c>
      <c r="F228" s="4" t="str">
        <f t="shared" si="18"/>
        <v/>
      </c>
      <c r="G228" s="4" t="str">
        <f t="shared" si="19"/>
        <v/>
      </c>
    </row>
    <row r="229" spans="1:7" x14ac:dyDescent="0.55000000000000004">
      <c r="A229" s="2">
        <v>42345</v>
      </c>
      <c r="B229" s="3">
        <v>19698.150000000001</v>
      </c>
      <c r="C229" s="5">
        <f t="shared" si="15"/>
        <v>193.67000000000189</v>
      </c>
      <c r="D229" s="4">
        <f t="shared" si="16"/>
        <v>9.9295136296892756E-3</v>
      </c>
      <c r="E229" s="4">
        <f t="shared" si="17"/>
        <v>9.9295136296892756E-3</v>
      </c>
      <c r="F229" s="4" t="str">
        <f t="shared" si="18"/>
        <v/>
      </c>
      <c r="G229" s="4" t="str">
        <f t="shared" si="19"/>
        <v/>
      </c>
    </row>
    <row r="230" spans="1:7" x14ac:dyDescent="0.55000000000000004">
      <c r="A230" s="2">
        <v>42346</v>
      </c>
      <c r="B230" s="3">
        <v>19492.599999999999</v>
      </c>
      <c r="C230" s="5">
        <f t="shared" si="15"/>
        <v>-205.55000000000291</v>
      </c>
      <c r="D230" s="4">
        <f t="shared" si="16"/>
        <v>-1.0434990087901802E-2</v>
      </c>
      <c r="E230" s="4" t="str">
        <f t="shared" si="17"/>
        <v/>
      </c>
      <c r="F230" s="4" t="str">
        <f t="shared" si="18"/>
        <v/>
      </c>
      <c r="G230" s="4" t="str">
        <f t="shared" si="19"/>
        <v/>
      </c>
    </row>
    <row r="231" spans="1:7" x14ac:dyDescent="0.55000000000000004">
      <c r="A231" s="2">
        <v>42347</v>
      </c>
      <c r="B231" s="3">
        <v>19301.07</v>
      </c>
      <c r="C231" s="5">
        <f t="shared" si="15"/>
        <v>-191.52999999999884</v>
      </c>
      <c r="D231" s="4">
        <f t="shared" si="16"/>
        <v>-9.8257800396047146E-3</v>
      </c>
      <c r="E231" s="4" t="str">
        <f t="shared" si="17"/>
        <v/>
      </c>
      <c r="F231" s="4" t="str">
        <f t="shared" si="18"/>
        <v/>
      </c>
      <c r="G231" s="4" t="str">
        <f t="shared" si="19"/>
        <v/>
      </c>
    </row>
    <row r="232" spans="1:7" x14ac:dyDescent="0.55000000000000004">
      <c r="A232" s="2">
        <v>42348</v>
      </c>
      <c r="B232" s="3">
        <v>19046.55</v>
      </c>
      <c r="C232" s="5">
        <f t="shared" si="15"/>
        <v>-254.52000000000044</v>
      </c>
      <c r="D232" s="4">
        <f t="shared" si="16"/>
        <v>-1.3186833683313953E-2</v>
      </c>
      <c r="E232" s="4" t="str">
        <f t="shared" si="17"/>
        <v/>
      </c>
      <c r="F232" s="4" t="str">
        <f t="shared" si="18"/>
        <v/>
      </c>
      <c r="G232" s="4" t="str">
        <f t="shared" si="19"/>
        <v/>
      </c>
    </row>
    <row r="233" spans="1:7" x14ac:dyDescent="0.55000000000000004">
      <c r="A233" s="2">
        <v>42349</v>
      </c>
      <c r="B233" s="3">
        <v>19230.48</v>
      </c>
      <c r="C233" s="5">
        <f t="shared" si="15"/>
        <v>183.93000000000029</v>
      </c>
      <c r="D233" s="4">
        <f t="shared" si="16"/>
        <v>9.6568669916599226E-3</v>
      </c>
      <c r="E233" s="4" t="str">
        <f t="shared" si="17"/>
        <v/>
      </c>
      <c r="F233" s="4" t="str">
        <f t="shared" si="18"/>
        <v/>
      </c>
      <c r="G233" s="4" t="str">
        <f t="shared" si="19"/>
        <v/>
      </c>
    </row>
    <row r="234" spans="1:7" x14ac:dyDescent="0.55000000000000004">
      <c r="A234" s="2">
        <v>42352</v>
      </c>
      <c r="B234" s="3">
        <v>18883.419999999998</v>
      </c>
      <c r="C234" s="5">
        <f t="shared" si="15"/>
        <v>-347.06000000000131</v>
      </c>
      <c r="D234" s="4">
        <f t="shared" si="16"/>
        <v>-1.8047391432767217E-2</v>
      </c>
      <c r="E234" s="4" t="str">
        <f t="shared" si="17"/>
        <v/>
      </c>
      <c r="F234" s="4" t="str">
        <f t="shared" si="18"/>
        <v/>
      </c>
      <c r="G234" s="4" t="str">
        <f t="shared" si="19"/>
        <v/>
      </c>
    </row>
    <row r="235" spans="1:7" x14ac:dyDescent="0.55000000000000004">
      <c r="A235" s="2">
        <v>42353</v>
      </c>
      <c r="B235" s="3">
        <v>18565.900000000001</v>
      </c>
      <c r="C235" s="5">
        <f t="shared" si="15"/>
        <v>-317.5199999999968</v>
      </c>
      <c r="D235" s="4">
        <f t="shared" si="16"/>
        <v>-1.6814750717825309E-2</v>
      </c>
      <c r="E235" s="4" t="str">
        <f t="shared" si="17"/>
        <v/>
      </c>
      <c r="F235" s="4" t="str">
        <f t="shared" si="18"/>
        <v/>
      </c>
      <c r="G235" s="4" t="str">
        <f t="shared" si="19"/>
        <v/>
      </c>
    </row>
    <row r="236" spans="1:7" x14ac:dyDescent="0.55000000000000004">
      <c r="A236" s="2">
        <v>42354</v>
      </c>
      <c r="B236" s="3">
        <v>19049.91</v>
      </c>
      <c r="C236" s="5">
        <f t="shared" si="15"/>
        <v>484.0099999999984</v>
      </c>
      <c r="D236" s="4">
        <f t="shared" si="16"/>
        <v>2.6069837713226848E-2</v>
      </c>
      <c r="E236" s="4" t="str">
        <f t="shared" si="17"/>
        <v/>
      </c>
      <c r="F236" s="4" t="str">
        <f t="shared" si="18"/>
        <v/>
      </c>
      <c r="G236" s="4" t="str">
        <f t="shared" si="19"/>
        <v/>
      </c>
    </row>
    <row r="237" spans="1:7" x14ac:dyDescent="0.55000000000000004">
      <c r="A237" s="2">
        <v>42355</v>
      </c>
      <c r="B237" s="3">
        <v>19353.560000000001</v>
      </c>
      <c r="C237" s="5">
        <f t="shared" si="15"/>
        <v>303.65000000000146</v>
      </c>
      <c r="D237" s="4">
        <f t="shared" si="16"/>
        <v>1.5939707851638219E-2</v>
      </c>
      <c r="E237" s="4" t="str">
        <f t="shared" si="17"/>
        <v/>
      </c>
      <c r="F237" s="4" t="str">
        <f t="shared" si="18"/>
        <v/>
      </c>
      <c r="G237" s="4" t="str">
        <f t="shared" si="19"/>
        <v/>
      </c>
    </row>
    <row r="238" spans="1:7" x14ac:dyDescent="0.55000000000000004">
      <c r="A238" s="2">
        <v>42356</v>
      </c>
      <c r="B238" s="3">
        <v>18986.8</v>
      </c>
      <c r="C238" s="5">
        <f t="shared" si="15"/>
        <v>-366.76000000000204</v>
      </c>
      <c r="D238" s="4">
        <f t="shared" si="16"/>
        <v>-1.8950518664266523E-2</v>
      </c>
      <c r="E238" s="4" t="str">
        <f t="shared" si="17"/>
        <v/>
      </c>
      <c r="F238" s="4" t="str">
        <f t="shared" si="18"/>
        <v/>
      </c>
      <c r="G238" s="4" t="str">
        <f t="shared" si="19"/>
        <v/>
      </c>
    </row>
    <row r="239" spans="1:7" x14ac:dyDescent="0.55000000000000004">
      <c r="A239" s="2">
        <v>42359</v>
      </c>
      <c r="B239" s="3">
        <v>18916.02</v>
      </c>
      <c r="C239" s="5">
        <f t="shared" si="15"/>
        <v>-70.779999999998836</v>
      </c>
      <c r="D239" s="4">
        <f t="shared" si="16"/>
        <v>-3.7278530347398635E-3</v>
      </c>
      <c r="E239" s="4" t="str">
        <f t="shared" si="17"/>
        <v/>
      </c>
      <c r="F239" s="4" t="str">
        <f t="shared" si="18"/>
        <v/>
      </c>
      <c r="G239" s="4" t="str">
        <f t="shared" si="19"/>
        <v/>
      </c>
    </row>
    <row r="240" spans="1:7" x14ac:dyDescent="0.55000000000000004">
      <c r="A240" s="2">
        <v>42360</v>
      </c>
      <c r="B240" s="3">
        <v>18886.7</v>
      </c>
      <c r="C240" s="5">
        <f t="shared" si="15"/>
        <v>-29.319999999999709</v>
      </c>
      <c r="D240" s="4">
        <f t="shared" si="16"/>
        <v>-1.5500089342261061E-3</v>
      </c>
      <c r="E240" s="4" t="str">
        <f t="shared" si="17"/>
        <v/>
      </c>
      <c r="F240" s="4" t="str">
        <f t="shared" si="18"/>
        <v/>
      </c>
      <c r="G240" s="4" t="str">
        <f t="shared" si="19"/>
        <v/>
      </c>
    </row>
    <row r="241" spans="1:7" x14ac:dyDescent="0.55000000000000004">
      <c r="A241" s="2">
        <v>42362</v>
      </c>
      <c r="B241" s="3">
        <v>18789.689999999999</v>
      </c>
      <c r="C241" s="5">
        <f t="shared" si="15"/>
        <v>-97.010000000002037</v>
      </c>
      <c r="D241" s="4">
        <f t="shared" si="16"/>
        <v>-5.1364187497022788E-3</v>
      </c>
      <c r="E241" s="4" t="str">
        <f t="shared" si="17"/>
        <v/>
      </c>
      <c r="F241" s="4" t="str">
        <f t="shared" si="18"/>
        <v/>
      </c>
      <c r="G241" s="4" t="str">
        <f t="shared" si="19"/>
        <v/>
      </c>
    </row>
    <row r="242" spans="1:7" x14ac:dyDescent="0.55000000000000004">
      <c r="A242" s="2">
        <v>42363</v>
      </c>
      <c r="B242" s="3">
        <v>18769.060000000001</v>
      </c>
      <c r="C242" s="5">
        <f t="shared" si="15"/>
        <v>-20.629999999997381</v>
      </c>
      <c r="D242" s="4">
        <f t="shared" si="16"/>
        <v>-1.0979425418938462E-3</v>
      </c>
      <c r="E242" s="4" t="str">
        <f t="shared" si="17"/>
        <v/>
      </c>
      <c r="F242" s="4" t="str">
        <f t="shared" si="18"/>
        <v/>
      </c>
      <c r="G242" s="4" t="str">
        <f t="shared" si="19"/>
        <v/>
      </c>
    </row>
    <row r="243" spans="1:7" x14ac:dyDescent="0.55000000000000004">
      <c r="A243" s="2">
        <v>42366</v>
      </c>
      <c r="B243" s="3">
        <v>18873.349999999999</v>
      </c>
      <c r="C243" s="5">
        <f t="shared" si="15"/>
        <v>104.28999999999724</v>
      </c>
      <c r="D243" s="4">
        <f t="shared" si="16"/>
        <v>5.5564849811336973E-3</v>
      </c>
      <c r="E243" s="4" t="str">
        <f t="shared" si="17"/>
        <v/>
      </c>
      <c r="F243" s="4" t="str">
        <f t="shared" si="18"/>
        <v/>
      </c>
      <c r="G243" s="4" t="str">
        <f t="shared" si="19"/>
        <v/>
      </c>
    </row>
    <row r="244" spans="1:7" x14ac:dyDescent="0.55000000000000004">
      <c r="A244" s="2">
        <v>42367</v>
      </c>
      <c r="B244" s="3">
        <v>18982.23</v>
      </c>
      <c r="C244" s="5">
        <f t="shared" si="15"/>
        <v>108.88000000000102</v>
      </c>
      <c r="D244" s="4">
        <f t="shared" si="16"/>
        <v>5.7689811294762737E-3</v>
      </c>
      <c r="E244" s="4" t="str">
        <f t="shared" si="17"/>
        <v/>
      </c>
      <c r="F244" s="4" t="str">
        <f t="shared" si="18"/>
        <v/>
      </c>
      <c r="G244" s="4" t="str">
        <f t="shared" si="19"/>
        <v/>
      </c>
    </row>
    <row r="245" spans="1:7" x14ac:dyDescent="0.55000000000000004">
      <c r="A245" s="2">
        <v>42368</v>
      </c>
      <c r="B245" s="3">
        <v>19033.71</v>
      </c>
      <c r="C245" s="5">
        <f t="shared" si="15"/>
        <v>51.479999999999563</v>
      </c>
      <c r="D245" s="4">
        <f t="shared" si="16"/>
        <v>2.7120101273664667E-3</v>
      </c>
      <c r="E245" s="4" t="str">
        <f t="shared" si="17"/>
        <v/>
      </c>
      <c r="F245" s="4" t="str">
        <f t="shared" si="18"/>
        <v/>
      </c>
      <c r="G245" s="4" t="str">
        <f t="shared" si="19"/>
        <v/>
      </c>
    </row>
    <row r="246" spans="1:7" x14ac:dyDescent="0.55000000000000004">
      <c r="A246" s="2">
        <v>42373</v>
      </c>
      <c r="B246" s="3">
        <v>18450.98</v>
      </c>
      <c r="C246" s="5">
        <f t="shared" si="15"/>
        <v>-582.72999999999956</v>
      </c>
      <c r="D246" s="4">
        <f t="shared" si="16"/>
        <v>-3.0615681335903488E-2</v>
      </c>
      <c r="E246" s="4" t="str">
        <f t="shared" si="17"/>
        <v/>
      </c>
      <c r="F246" s="4" t="str">
        <f t="shared" si="18"/>
        <v/>
      </c>
      <c r="G246" s="4" t="str">
        <f t="shared" si="19"/>
        <v/>
      </c>
    </row>
    <row r="247" spans="1:7" x14ac:dyDescent="0.55000000000000004">
      <c r="A247" s="2">
        <v>42374</v>
      </c>
      <c r="B247" s="3">
        <v>18374</v>
      </c>
      <c r="C247" s="5">
        <f t="shared" si="15"/>
        <v>-76.979999999999563</v>
      </c>
      <c r="D247" s="4">
        <f t="shared" si="16"/>
        <v>-4.1721361141792779E-3</v>
      </c>
      <c r="E247" s="4">
        <f t="shared" si="17"/>
        <v>-4.1721361141792779E-3</v>
      </c>
      <c r="F247" s="4" t="str">
        <f t="shared" si="18"/>
        <v/>
      </c>
      <c r="G247" s="4" t="str">
        <f t="shared" si="19"/>
        <v/>
      </c>
    </row>
    <row r="248" spans="1:7" x14ac:dyDescent="0.55000000000000004">
      <c r="A248" s="2">
        <v>42375</v>
      </c>
      <c r="B248" s="3">
        <v>18191.32</v>
      </c>
      <c r="C248" s="5">
        <f t="shared" si="15"/>
        <v>-182.68000000000029</v>
      </c>
      <c r="D248" s="4">
        <f t="shared" si="16"/>
        <v>-9.9423097855665769E-3</v>
      </c>
      <c r="E248" s="4" t="str">
        <f t="shared" si="17"/>
        <v/>
      </c>
      <c r="F248" s="4" t="str">
        <f t="shared" si="18"/>
        <v/>
      </c>
      <c r="G248" s="4" t="str">
        <f t="shared" si="19"/>
        <v/>
      </c>
    </row>
    <row r="249" spans="1:7" x14ac:dyDescent="0.55000000000000004">
      <c r="A249" s="2">
        <v>42376</v>
      </c>
      <c r="B249" s="3">
        <v>17767.34</v>
      </c>
      <c r="C249" s="5">
        <f t="shared" si="15"/>
        <v>-423.97999999999956</v>
      </c>
      <c r="D249" s="4">
        <f t="shared" si="16"/>
        <v>-2.3306719908175965E-2</v>
      </c>
      <c r="E249" s="4" t="str">
        <f t="shared" si="17"/>
        <v/>
      </c>
      <c r="F249" s="4" t="str">
        <f t="shared" si="18"/>
        <v/>
      </c>
      <c r="G249" s="4" t="str">
        <f t="shared" si="19"/>
        <v/>
      </c>
    </row>
    <row r="250" spans="1:7" x14ac:dyDescent="0.55000000000000004">
      <c r="A250" s="2">
        <v>42377</v>
      </c>
      <c r="B250" s="3">
        <v>17697.96</v>
      </c>
      <c r="C250" s="5">
        <f t="shared" si="15"/>
        <v>-69.380000000001019</v>
      </c>
      <c r="D250" s="4">
        <f t="shared" si="16"/>
        <v>-3.9049176747898685E-3</v>
      </c>
      <c r="E250" s="4">
        <f t="shared" si="17"/>
        <v>-3.9049176747898685E-3</v>
      </c>
      <c r="F250" s="4" t="str">
        <f t="shared" si="18"/>
        <v/>
      </c>
      <c r="G250" s="4" t="str">
        <f t="shared" si="19"/>
        <v/>
      </c>
    </row>
    <row r="251" spans="1:7" x14ac:dyDescent="0.55000000000000004">
      <c r="A251" s="2">
        <v>42381</v>
      </c>
      <c r="B251" s="3">
        <v>17218.96</v>
      </c>
      <c r="C251" s="5">
        <f t="shared" si="15"/>
        <v>-479</v>
      </c>
      <c r="D251" s="4">
        <f t="shared" si="16"/>
        <v>-2.7065266279277387E-2</v>
      </c>
      <c r="E251" s="4" t="str">
        <f t="shared" si="17"/>
        <v/>
      </c>
      <c r="F251" s="4" t="str">
        <f t="shared" si="18"/>
        <v/>
      </c>
      <c r="G251" s="4" t="str">
        <f t="shared" si="19"/>
        <v/>
      </c>
    </row>
    <row r="252" spans="1:7" x14ac:dyDescent="0.55000000000000004">
      <c r="A252" s="2">
        <v>42382</v>
      </c>
      <c r="B252" s="3">
        <v>17715.63</v>
      </c>
      <c r="C252" s="5">
        <f t="shared" si="15"/>
        <v>496.67000000000189</v>
      </c>
      <c r="D252" s="4">
        <f t="shared" si="16"/>
        <v>2.8844366907176851E-2</v>
      </c>
      <c r="E252" s="4">
        <f t="shared" si="17"/>
        <v>2.8844366907176851E-2</v>
      </c>
      <c r="F252" s="4" t="str">
        <f t="shared" si="18"/>
        <v/>
      </c>
      <c r="G252" s="4" t="str">
        <f t="shared" si="19"/>
        <v/>
      </c>
    </row>
    <row r="253" spans="1:7" x14ac:dyDescent="0.55000000000000004">
      <c r="A253" s="2">
        <v>42383</v>
      </c>
      <c r="B253" s="3">
        <v>17240.95</v>
      </c>
      <c r="C253" s="5">
        <f t="shared" si="15"/>
        <v>-474.68000000000029</v>
      </c>
      <c r="D253" s="4">
        <f t="shared" si="16"/>
        <v>-2.679441826229156E-2</v>
      </c>
      <c r="E253" s="4" t="str">
        <f t="shared" si="17"/>
        <v/>
      </c>
      <c r="F253" s="4" t="str">
        <f t="shared" si="18"/>
        <v/>
      </c>
      <c r="G253" s="4" t="str">
        <f t="shared" si="19"/>
        <v/>
      </c>
    </row>
    <row r="254" spans="1:7" x14ac:dyDescent="0.55000000000000004">
      <c r="A254" s="2">
        <v>42384</v>
      </c>
      <c r="B254" s="3">
        <v>17147.11</v>
      </c>
      <c r="C254" s="5">
        <f t="shared" si="15"/>
        <v>-93.840000000000146</v>
      </c>
      <c r="D254" s="4">
        <f t="shared" si="16"/>
        <v>-5.4428555271026332E-3</v>
      </c>
      <c r="E254" s="4">
        <f t="shared" si="17"/>
        <v>-5.4428555271026332E-3</v>
      </c>
      <c r="F254" s="4" t="str">
        <f t="shared" si="18"/>
        <v/>
      </c>
      <c r="G254" s="4" t="str">
        <f t="shared" si="19"/>
        <v/>
      </c>
    </row>
    <row r="255" spans="1:7" x14ac:dyDescent="0.55000000000000004">
      <c r="A255" s="2">
        <v>42387</v>
      </c>
      <c r="B255" s="3">
        <v>16955.57</v>
      </c>
      <c r="C255" s="5">
        <f t="shared" si="15"/>
        <v>-191.54000000000087</v>
      </c>
      <c r="D255" s="4">
        <f t="shared" si="16"/>
        <v>-1.1170395477721952E-2</v>
      </c>
      <c r="E255" s="4" t="str">
        <f t="shared" si="17"/>
        <v/>
      </c>
      <c r="F255" s="4" t="str">
        <f t="shared" si="18"/>
        <v/>
      </c>
      <c r="G255" s="4" t="str">
        <f t="shared" si="19"/>
        <v/>
      </c>
    </row>
    <row r="256" spans="1:7" x14ac:dyDescent="0.55000000000000004">
      <c r="A256" s="2">
        <v>42388</v>
      </c>
      <c r="B256" s="3">
        <v>17048.37</v>
      </c>
      <c r="C256" s="5">
        <f t="shared" si="15"/>
        <v>92.799999999999272</v>
      </c>
      <c r="D256" s="4">
        <f t="shared" si="16"/>
        <v>5.4731277096552507E-3</v>
      </c>
      <c r="E256" s="4" t="str">
        <f t="shared" si="17"/>
        <v/>
      </c>
      <c r="F256" s="4" t="str">
        <f t="shared" si="18"/>
        <v/>
      </c>
      <c r="G256" s="4" t="str">
        <f t="shared" si="19"/>
        <v/>
      </c>
    </row>
    <row r="257" spans="1:7" x14ac:dyDescent="0.55000000000000004">
      <c r="A257" s="2">
        <v>42389</v>
      </c>
      <c r="B257" s="3">
        <v>16416.189999999999</v>
      </c>
      <c r="C257" s="5">
        <f t="shared" si="15"/>
        <v>-632.18000000000029</v>
      </c>
      <c r="D257" s="4">
        <f t="shared" si="16"/>
        <v>-3.7081550904866582E-2</v>
      </c>
      <c r="E257" s="4" t="str">
        <f t="shared" si="17"/>
        <v/>
      </c>
      <c r="F257" s="4" t="str">
        <f t="shared" si="18"/>
        <v/>
      </c>
      <c r="G257" s="4" t="str">
        <f t="shared" si="19"/>
        <v/>
      </c>
    </row>
    <row r="258" spans="1:7" x14ac:dyDescent="0.55000000000000004">
      <c r="A258" s="2">
        <v>42390</v>
      </c>
      <c r="B258" s="3">
        <v>16017.26</v>
      </c>
      <c r="C258" s="5">
        <f t="shared" si="15"/>
        <v>-398.92999999999847</v>
      </c>
      <c r="D258" s="4">
        <f t="shared" si="16"/>
        <v>-2.4301010161310175E-2</v>
      </c>
      <c r="E258" s="4">
        <f t="shared" si="17"/>
        <v>-2.4301010161310175E-2</v>
      </c>
      <c r="F258" s="4" t="str">
        <f t="shared" si="18"/>
        <v/>
      </c>
      <c r="G258" s="4" t="str">
        <f t="shared" si="19"/>
        <v/>
      </c>
    </row>
    <row r="259" spans="1:7" x14ac:dyDescent="0.55000000000000004">
      <c r="A259" s="2">
        <v>42391</v>
      </c>
      <c r="B259" s="3">
        <v>16958.53</v>
      </c>
      <c r="C259" s="5">
        <f t="shared" si="15"/>
        <v>941.26999999999862</v>
      </c>
      <c r="D259" s="4">
        <f t="shared" si="16"/>
        <v>5.8765981197782806E-2</v>
      </c>
      <c r="E259" s="4">
        <f t="shared" si="17"/>
        <v>5.8765981197782806E-2</v>
      </c>
      <c r="F259" s="4" t="str">
        <f t="shared" si="18"/>
        <v/>
      </c>
      <c r="G259" s="4" t="str">
        <f t="shared" si="19"/>
        <v/>
      </c>
    </row>
    <row r="260" spans="1:7" x14ac:dyDescent="0.55000000000000004">
      <c r="A260" s="2">
        <v>42394</v>
      </c>
      <c r="B260" s="3">
        <v>17110.91</v>
      </c>
      <c r="C260" s="5">
        <f t="shared" ref="C260:C323" si="20">B260-B259</f>
        <v>152.38000000000102</v>
      </c>
      <c r="D260" s="4">
        <f t="shared" ref="D260:D323" si="21">(B260-B259)/B259</f>
        <v>8.9854486208416073E-3</v>
      </c>
      <c r="E260" s="4" t="str">
        <f t="shared" ref="E260:E323" si="22">IF(D259&lt;=-0.02,D260,"")</f>
        <v/>
      </c>
      <c r="F260" s="4" t="str">
        <f t="shared" ref="F260:F323" si="23">IF(D259&lt;=-0.04,D260,"")</f>
        <v/>
      </c>
      <c r="G260" s="4" t="str">
        <f t="shared" ref="G260:G323" si="24">IF(D259&lt;=-0.06,D260,"")</f>
        <v/>
      </c>
    </row>
    <row r="261" spans="1:7" x14ac:dyDescent="0.55000000000000004">
      <c r="A261" s="2">
        <v>42395</v>
      </c>
      <c r="B261" s="3">
        <v>16708.900000000001</v>
      </c>
      <c r="C261" s="5">
        <f t="shared" si="20"/>
        <v>-402.0099999999984</v>
      </c>
      <c r="D261" s="4">
        <f t="shared" si="21"/>
        <v>-2.3494367044183999E-2</v>
      </c>
      <c r="E261" s="4" t="str">
        <f t="shared" si="22"/>
        <v/>
      </c>
      <c r="F261" s="4" t="str">
        <f t="shared" si="23"/>
        <v/>
      </c>
      <c r="G261" s="4" t="str">
        <f t="shared" si="24"/>
        <v/>
      </c>
    </row>
    <row r="262" spans="1:7" x14ac:dyDescent="0.55000000000000004">
      <c r="A262" s="2">
        <v>42396</v>
      </c>
      <c r="B262" s="3">
        <v>17163.919999999998</v>
      </c>
      <c r="C262" s="5">
        <f t="shared" si="20"/>
        <v>455.0199999999968</v>
      </c>
      <c r="D262" s="4">
        <f t="shared" si="21"/>
        <v>2.7232193621363272E-2</v>
      </c>
      <c r="E262" s="4">
        <f t="shared" si="22"/>
        <v>2.7232193621363272E-2</v>
      </c>
      <c r="F262" s="4" t="str">
        <f t="shared" si="23"/>
        <v/>
      </c>
      <c r="G262" s="4" t="str">
        <f t="shared" si="24"/>
        <v/>
      </c>
    </row>
    <row r="263" spans="1:7" x14ac:dyDescent="0.55000000000000004">
      <c r="A263" s="2">
        <v>42397</v>
      </c>
      <c r="B263" s="3">
        <v>17041.45</v>
      </c>
      <c r="C263" s="5">
        <f t="shared" si="20"/>
        <v>-122.46999999999753</v>
      </c>
      <c r="D263" s="4">
        <f t="shared" si="21"/>
        <v>-7.1353164079066755E-3</v>
      </c>
      <c r="E263" s="4" t="str">
        <f t="shared" si="22"/>
        <v/>
      </c>
      <c r="F263" s="4" t="str">
        <f t="shared" si="23"/>
        <v/>
      </c>
      <c r="G263" s="4" t="str">
        <f t="shared" si="24"/>
        <v/>
      </c>
    </row>
    <row r="264" spans="1:7" x14ac:dyDescent="0.55000000000000004">
      <c r="A264" s="2">
        <v>42398</v>
      </c>
      <c r="B264" s="3">
        <v>17518.3</v>
      </c>
      <c r="C264" s="5">
        <f t="shared" si="20"/>
        <v>476.84999999999854</v>
      </c>
      <c r="D264" s="4">
        <f t="shared" si="21"/>
        <v>2.7981773851403404E-2</v>
      </c>
      <c r="E264" s="4" t="str">
        <f t="shared" si="22"/>
        <v/>
      </c>
      <c r="F264" s="4" t="str">
        <f t="shared" si="23"/>
        <v/>
      </c>
      <c r="G264" s="4" t="str">
        <f t="shared" si="24"/>
        <v/>
      </c>
    </row>
    <row r="265" spans="1:7" x14ac:dyDescent="0.55000000000000004">
      <c r="A265" s="2">
        <v>42401</v>
      </c>
      <c r="B265" s="3">
        <v>17865.23</v>
      </c>
      <c r="C265" s="5">
        <f t="shared" si="20"/>
        <v>346.93000000000029</v>
      </c>
      <c r="D265" s="4">
        <f t="shared" si="21"/>
        <v>1.9803862246907538E-2</v>
      </c>
      <c r="E265" s="4" t="str">
        <f t="shared" si="22"/>
        <v/>
      </c>
      <c r="F265" s="4" t="str">
        <f t="shared" si="23"/>
        <v/>
      </c>
      <c r="G265" s="4" t="str">
        <f t="shared" si="24"/>
        <v/>
      </c>
    </row>
    <row r="266" spans="1:7" x14ac:dyDescent="0.55000000000000004">
      <c r="A266" s="2">
        <v>42402</v>
      </c>
      <c r="B266" s="3">
        <v>17750.68</v>
      </c>
      <c r="C266" s="5">
        <f t="shared" si="20"/>
        <v>-114.54999999999927</v>
      </c>
      <c r="D266" s="4">
        <f t="shared" si="21"/>
        <v>-6.411896180457754E-3</v>
      </c>
      <c r="E266" s="4" t="str">
        <f t="shared" si="22"/>
        <v/>
      </c>
      <c r="F266" s="4" t="str">
        <f t="shared" si="23"/>
        <v/>
      </c>
      <c r="G266" s="4" t="str">
        <f t="shared" si="24"/>
        <v/>
      </c>
    </row>
    <row r="267" spans="1:7" x14ac:dyDescent="0.55000000000000004">
      <c r="A267" s="2">
        <v>42403</v>
      </c>
      <c r="B267" s="3">
        <v>17191.25</v>
      </c>
      <c r="C267" s="5">
        <f t="shared" si="20"/>
        <v>-559.43000000000029</v>
      </c>
      <c r="D267" s="4">
        <f t="shared" si="21"/>
        <v>-3.1515975726000373E-2</v>
      </c>
      <c r="E267" s="4" t="str">
        <f t="shared" si="22"/>
        <v/>
      </c>
      <c r="F267" s="4" t="str">
        <f t="shared" si="23"/>
        <v/>
      </c>
      <c r="G267" s="4" t="str">
        <f t="shared" si="24"/>
        <v/>
      </c>
    </row>
    <row r="268" spans="1:7" x14ac:dyDescent="0.55000000000000004">
      <c r="A268" s="2">
        <v>42404</v>
      </c>
      <c r="B268" s="3">
        <v>17044.990000000002</v>
      </c>
      <c r="C268" s="5">
        <f t="shared" si="20"/>
        <v>-146.2599999999984</v>
      </c>
      <c r="D268" s="4">
        <f t="shared" si="21"/>
        <v>-8.5078164764050557E-3</v>
      </c>
      <c r="E268" s="4">
        <f t="shared" si="22"/>
        <v>-8.5078164764050557E-3</v>
      </c>
      <c r="F268" s="4" t="str">
        <f t="shared" si="23"/>
        <v/>
      </c>
      <c r="G268" s="4" t="str">
        <f t="shared" si="24"/>
        <v/>
      </c>
    </row>
    <row r="269" spans="1:7" x14ac:dyDescent="0.55000000000000004">
      <c r="A269" s="2">
        <v>42405</v>
      </c>
      <c r="B269" s="3">
        <v>16819.59</v>
      </c>
      <c r="C269" s="5">
        <f t="shared" si="20"/>
        <v>-225.40000000000146</v>
      </c>
      <c r="D269" s="4">
        <f t="shared" si="21"/>
        <v>-1.322382706003356E-2</v>
      </c>
      <c r="E269" s="4" t="str">
        <f t="shared" si="22"/>
        <v/>
      </c>
      <c r="F269" s="4" t="str">
        <f t="shared" si="23"/>
        <v/>
      </c>
      <c r="G269" s="4" t="str">
        <f t="shared" si="24"/>
        <v/>
      </c>
    </row>
    <row r="270" spans="1:7" x14ac:dyDescent="0.55000000000000004">
      <c r="A270" s="2">
        <v>42408</v>
      </c>
      <c r="B270" s="3">
        <v>17004.3</v>
      </c>
      <c r="C270" s="5">
        <f t="shared" si="20"/>
        <v>184.70999999999913</v>
      </c>
      <c r="D270" s="4">
        <f t="shared" si="21"/>
        <v>1.0981837250491785E-2</v>
      </c>
      <c r="E270" s="4" t="str">
        <f t="shared" si="22"/>
        <v/>
      </c>
      <c r="F270" s="4" t="str">
        <f t="shared" si="23"/>
        <v/>
      </c>
      <c r="G270" s="4" t="str">
        <f t="shared" si="24"/>
        <v/>
      </c>
    </row>
    <row r="271" spans="1:7" x14ac:dyDescent="0.55000000000000004">
      <c r="A271" s="2">
        <v>42409</v>
      </c>
      <c r="B271" s="3">
        <v>16085.44</v>
      </c>
      <c r="C271" s="5">
        <f t="shared" si="20"/>
        <v>-918.85999999999876</v>
      </c>
      <c r="D271" s="4">
        <f t="shared" si="21"/>
        <v>-5.4036920073157899E-2</v>
      </c>
      <c r="E271" s="4" t="str">
        <f t="shared" si="22"/>
        <v/>
      </c>
      <c r="F271" s="4" t="str">
        <f t="shared" si="23"/>
        <v/>
      </c>
      <c r="G271" s="4" t="str">
        <f t="shared" si="24"/>
        <v/>
      </c>
    </row>
    <row r="272" spans="1:7" x14ac:dyDescent="0.55000000000000004">
      <c r="A272" s="2">
        <v>42410</v>
      </c>
      <c r="B272" s="3">
        <v>15713.39</v>
      </c>
      <c r="C272" s="5">
        <f t="shared" si="20"/>
        <v>-372.05000000000109</v>
      </c>
      <c r="D272" s="4">
        <f t="shared" si="21"/>
        <v>-2.3129612867288745E-2</v>
      </c>
      <c r="E272" s="4">
        <f t="shared" si="22"/>
        <v>-2.3129612867288745E-2</v>
      </c>
      <c r="F272" s="4">
        <f t="shared" si="23"/>
        <v>-2.3129612867288745E-2</v>
      </c>
      <c r="G272" s="4" t="str">
        <f t="shared" si="24"/>
        <v/>
      </c>
    </row>
    <row r="273" spans="1:7" x14ac:dyDescent="0.55000000000000004">
      <c r="A273" s="2">
        <v>42412</v>
      </c>
      <c r="B273" s="3">
        <v>14952.61</v>
      </c>
      <c r="C273" s="5">
        <f t="shared" si="20"/>
        <v>-760.77999999999884</v>
      </c>
      <c r="D273" s="4">
        <f t="shared" si="21"/>
        <v>-4.8416032441121797E-2</v>
      </c>
      <c r="E273" s="4">
        <f t="shared" si="22"/>
        <v>-4.8416032441121797E-2</v>
      </c>
      <c r="F273" s="4" t="str">
        <f t="shared" si="23"/>
        <v/>
      </c>
      <c r="G273" s="4" t="str">
        <f t="shared" si="24"/>
        <v/>
      </c>
    </row>
    <row r="274" spans="1:7" x14ac:dyDescent="0.55000000000000004">
      <c r="A274" s="2">
        <v>42415</v>
      </c>
      <c r="B274" s="3">
        <v>16022.58</v>
      </c>
      <c r="C274" s="5">
        <f t="shared" si="20"/>
        <v>1069.9699999999993</v>
      </c>
      <c r="D274" s="4">
        <f t="shared" si="21"/>
        <v>7.1557407034624682E-2</v>
      </c>
      <c r="E274" s="4">
        <f t="shared" si="22"/>
        <v>7.1557407034624682E-2</v>
      </c>
      <c r="F274" s="4">
        <f t="shared" si="23"/>
        <v>7.1557407034624682E-2</v>
      </c>
      <c r="G274" s="4" t="str">
        <f t="shared" si="24"/>
        <v/>
      </c>
    </row>
    <row r="275" spans="1:7" x14ac:dyDescent="0.55000000000000004">
      <c r="A275" s="2">
        <v>42416</v>
      </c>
      <c r="B275" s="3">
        <v>16054.43</v>
      </c>
      <c r="C275" s="5">
        <f t="shared" si="20"/>
        <v>31.850000000000364</v>
      </c>
      <c r="D275" s="4">
        <f t="shared" si="21"/>
        <v>1.9878196894632678E-3</v>
      </c>
      <c r="E275" s="4" t="str">
        <f t="shared" si="22"/>
        <v/>
      </c>
      <c r="F275" s="4" t="str">
        <f t="shared" si="23"/>
        <v/>
      </c>
      <c r="G275" s="4" t="str">
        <f t="shared" si="24"/>
        <v/>
      </c>
    </row>
    <row r="276" spans="1:7" x14ac:dyDescent="0.55000000000000004">
      <c r="A276" s="2">
        <v>42417</v>
      </c>
      <c r="B276" s="3">
        <v>15836.36</v>
      </c>
      <c r="C276" s="5">
        <f t="shared" si="20"/>
        <v>-218.06999999999971</v>
      </c>
      <c r="D276" s="4">
        <f t="shared" si="21"/>
        <v>-1.3583166764562785E-2</v>
      </c>
      <c r="E276" s="4" t="str">
        <f t="shared" si="22"/>
        <v/>
      </c>
      <c r="F276" s="4" t="str">
        <f t="shared" si="23"/>
        <v/>
      </c>
      <c r="G276" s="4" t="str">
        <f t="shared" si="24"/>
        <v/>
      </c>
    </row>
    <row r="277" spans="1:7" x14ac:dyDescent="0.55000000000000004">
      <c r="A277" s="2">
        <v>42418</v>
      </c>
      <c r="B277" s="3">
        <v>16196.8</v>
      </c>
      <c r="C277" s="5">
        <f t="shared" si="20"/>
        <v>360.43999999999869</v>
      </c>
      <c r="D277" s="4">
        <f t="shared" si="21"/>
        <v>2.2760280771591368E-2</v>
      </c>
      <c r="E277" s="4" t="str">
        <f t="shared" si="22"/>
        <v/>
      </c>
      <c r="F277" s="4" t="str">
        <f t="shared" si="23"/>
        <v/>
      </c>
      <c r="G277" s="4" t="str">
        <f t="shared" si="24"/>
        <v/>
      </c>
    </row>
    <row r="278" spans="1:7" x14ac:dyDescent="0.55000000000000004">
      <c r="A278" s="2">
        <v>42419</v>
      </c>
      <c r="B278" s="3">
        <v>15967.17</v>
      </c>
      <c r="C278" s="5">
        <f t="shared" si="20"/>
        <v>-229.6299999999992</v>
      </c>
      <c r="D278" s="4">
        <f t="shared" si="21"/>
        <v>-1.4177491850241974E-2</v>
      </c>
      <c r="E278" s="4" t="str">
        <f t="shared" si="22"/>
        <v/>
      </c>
      <c r="F278" s="4" t="str">
        <f t="shared" si="23"/>
        <v/>
      </c>
      <c r="G278" s="4" t="str">
        <f t="shared" si="24"/>
        <v/>
      </c>
    </row>
    <row r="279" spans="1:7" x14ac:dyDescent="0.55000000000000004">
      <c r="A279" s="2">
        <v>42422</v>
      </c>
      <c r="B279" s="3">
        <v>16111.05</v>
      </c>
      <c r="C279" s="5">
        <f t="shared" si="20"/>
        <v>143.8799999999992</v>
      </c>
      <c r="D279" s="4">
        <f t="shared" si="21"/>
        <v>9.0109894239241636E-3</v>
      </c>
      <c r="E279" s="4" t="str">
        <f t="shared" si="22"/>
        <v/>
      </c>
      <c r="F279" s="4" t="str">
        <f t="shared" si="23"/>
        <v/>
      </c>
      <c r="G279" s="4" t="str">
        <f t="shared" si="24"/>
        <v/>
      </c>
    </row>
    <row r="280" spans="1:7" x14ac:dyDescent="0.55000000000000004">
      <c r="A280" s="2">
        <v>42423</v>
      </c>
      <c r="B280" s="3">
        <v>16052.05</v>
      </c>
      <c r="C280" s="5">
        <f t="shared" si="20"/>
        <v>-59</v>
      </c>
      <c r="D280" s="4">
        <f t="shared" si="21"/>
        <v>-3.6620828561763513E-3</v>
      </c>
      <c r="E280" s="4" t="str">
        <f t="shared" si="22"/>
        <v/>
      </c>
      <c r="F280" s="4" t="str">
        <f t="shared" si="23"/>
        <v/>
      </c>
      <c r="G280" s="4" t="str">
        <f t="shared" si="24"/>
        <v/>
      </c>
    </row>
    <row r="281" spans="1:7" x14ac:dyDescent="0.55000000000000004">
      <c r="A281" s="2">
        <v>42424</v>
      </c>
      <c r="B281" s="3">
        <v>15915.79</v>
      </c>
      <c r="C281" s="5">
        <f t="shared" si="20"/>
        <v>-136.2599999999984</v>
      </c>
      <c r="D281" s="4">
        <f t="shared" si="21"/>
        <v>-8.48863540793845E-3</v>
      </c>
      <c r="E281" s="4" t="str">
        <f t="shared" si="22"/>
        <v/>
      </c>
      <c r="F281" s="4" t="str">
        <f t="shared" si="23"/>
        <v/>
      </c>
      <c r="G281" s="4" t="str">
        <f t="shared" si="24"/>
        <v/>
      </c>
    </row>
    <row r="282" spans="1:7" x14ac:dyDescent="0.55000000000000004">
      <c r="A282" s="2">
        <v>42425</v>
      </c>
      <c r="B282" s="3">
        <v>16140.34</v>
      </c>
      <c r="C282" s="5">
        <f t="shared" si="20"/>
        <v>224.54999999999927</v>
      </c>
      <c r="D282" s="4">
        <f t="shared" si="21"/>
        <v>1.4108630485825665E-2</v>
      </c>
      <c r="E282" s="4" t="str">
        <f t="shared" si="22"/>
        <v/>
      </c>
      <c r="F282" s="4" t="str">
        <f t="shared" si="23"/>
        <v/>
      </c>
      <c r="G282" s="4" t="str">
        <f t="shared" si="24"/>
        <v/>
      </c>
    </row>
    <row r="283" spans="1:7" x14ac:dyDescent="0.55000000000000004">
      <c r="A283" s="2">
        <v>42426</v>
      </c>
      <c r="B283" s="3">
        <v>16188.41</v>
      </c>
      <c r="C283" s="5">
        <f t="shared" si="20"/>
        <v>48.069999999999709</v>
      </c>
      <c r="D283" s="4">
        <f t="shared" si="21"/>
        <v>2.9782520070828562E-3</v>
      </c>
      <c r="E283" s="4" t="str">
        <f t="shared" si="22"/>
        <v/>
      </c>
      <c r="F283" s="4" t="str">
        <f t="shared" si="23"/>
        <v/>
      </c>
      <c r="G283" s="4" t="str">
        <f t="shared" si="24"/>
        <v/>
      </c>
    </row>
    <row r="284" spans="1:7" x14ac:dyDescent="0.55000000000000004">
      <c r="A284" s="2">
        <v>42429</v>
      </c>
      <c r="B284" s="3">
        <v>16026.76</v>
      </c>
      <c r="C284" s="5">
        <f t="shared" si="20"/>
        <v>-161.64999999999964</v>
      </c>
      <c r="D284" s="4">
        <f t="shared" si="21"/>
        <v>-9.9855390368788315E-3</v>
      </c>
      <c r="E284" s="4" t="str">
        <f t="shared" si="22"/>
        <v/>
      </c>
      <c r="F284" s="4" t="str">
        <f t="shared" si="23"/>
        <v/>
      </c>
      <c r="G284" s="4" t="str">
        <f t="shared" si="24"/>
        <v/>
      </c>
    </row>
    <row r="285" spans="1:7" x14ac:dyDescent="0.55000000000000004">
      <c r="A285" s="2">
        <v>42430</v>
      </c>
      <c r="B285" s="3">
        <v>16085.51</v>
      </c>
      <c r="C285" s="5">
        <f t="shared" si="20"/>
        <v>58.75</v>
      </c>
      <c r="D285" s="4">
        <f t="shared" si="21"/>
        <v>3.6657440430879354E-3</v>
      </c>
      <c r="E285" s="4" t="str">
        <f t="shared" si="22"/>
        <v/>
      </c>
      <c r="F285" s="4" t="str">
        <f t="shared" si="23"/>
        <v/>
      </c>
      <c r="G285" s="4" t="str">
        <f t="shared" si="24"/>
        <v/>
      </c>
    </row>
    <row r="286" spans="1:7" x14ac:dyDescent="0.55000000000000004">
      <c r="A286" s="2">
        <v>42431</v>
      </c>
      <c r="B286" s="3">
        <v>16746.55</v>
      </c>
      <c r="C286" s="5">
        <f t="shared" si="20"/>
        <v>661.03999999999905</v>
      </c>
      <c r="D286" s="4">
        <f t="shared" si="21"/>
        <v>4.1095370927001947E-2</v>
      </c>
      <c r="E286" s="4" t="str">
        <f t="shared" si="22"/>
        <v/>
      </c>
      <c r="F286" s="4" t="str">
        <f t="shared" si="23"/>
        <v/>
      </c>
      <c r="G286" s="4" t="str">
        <f t="shared" si="24"/>
        <v/>
      </c>
    </row>
    <row r="287" spans="1:7" x14ac:dyDescent="0.55000000000000004">
      <c r="A287" s="2">
        <v>42432</v>
      </c>
      <c r="B287" s="3">
        <v>16960.16</v>
      </c>
      <c r="C287" s="5">
        <f t="shared" si="20"/>
        <v>213.61000000000058</v>
      </c>
      <c r="D287" s="4">
        <f t="shared" si="21"/>
        <v>1.2755463065526964E-2</v>
      </c>
      <c r="E287" s="4" t="str">
        <f t="shared" si="22"/>
        <v/>
      </c>
      <c r="F287" s="4" t="str">
        <f t="shared" si="23"/>
        <v/>
      </c>
      <c r="G287" s="4" t="str">
        <f t="shared" si="24"/>
        <v/>
      </c>
    </row>
    <row r="288" spans="1:7" x14ac:dyDescent="0.55000000000000004">
      <c r="A288" s="2">
        <v>42433</v>
      </c>
      <c r="B288" s="3">
        <v>17014.78</v>
      </c>
      <c r="C288" s="5">
        <f t="shared" si="20"/>
        <v>54.619999999998981</v>
      </c>
      <c r="D288" s="4">
        <f t="shared" si="21"/>
        <v>3.2204884859576197E-3</v>
      </c>
      <c r="E288" s="4" t="str">
        <f t="shared" si="22"/>
        <v/>
      </c>
      <c r="F288" s="4" t="str">
        <f t="shared" si="23"/>
        <v/>
      </c>
      <c r="G288" s="4" t="str">
        <f t="shared" si="24"/>
        <v/>
      </c>
    </row>
    <row r="289" spans="1:7" x14ac:dyDescent="0.55000000000000004">
      <c r="A289" s="2">
        <v>42436</v>
      </c>
      <c r="B289" s="3">
        <v>16911.32</v>
      </c>
      <c r="C289" s="5">
        <f t="shared" si="20"/>
        <v>-103.45999999999913</v>
      </c>
      <c r="D289" s="4">
        <f t="shared" si="21"/>
        <v>-6.080595811406268E-3</v>
      </c>
      <c r="E289" s="4" t="str">
        <f t="shared" si="22"/>
        <v/>
      </c>
      <c r="F289" s="4" t="str">
        <f t="shared" si="23"/>
        <v/>
      </c>
      <c r="G289" s="4" t="str">
        <f t="shared" si="24"/>
        <v/>
      </c>
    </row>
    <row r="290" spans="1:7" x14ac:dyDescent="0.55000000000000004">
      <c r="A290" s="2">
        <v>42437</v>
      </c>
      <c r="B290" s="3">
        <v>16783.150000000001</v>
      </c>
      <c r="C290" s="5">
        <f t="shared" si="20"/>
        <v>-128.16999999999825</v>
      </c>
      <c r="D290" s="4">
        <f t="shared" si="21"/>
        <v>-7.5789471194441507E-3</v>
      </c>
      <c r="E290" s="4" t="str">
        <f t="shared" si="22"/>
        <v/>
      </c>
      <c r="F290" s="4" t="str">
        <f t="shared" si="23"/>
        <v/>
      </c>
      <c r="G290" s="4" t="str">
        <f t="shared" si="24"/>
        <v/>
      </c>
    </row>
    <row r="291" spans="1:7" x14ac:dyDescent="0.55000000000000004">
      <c r="A291" s="2">
        <v>42438</v>
      </c>
      <c r="B291" s="3">
        <v>16642.2</v>
      </c>
      <c r="C291" s="5">
        <f t="shared" si="20"/>
        <v>-140.95000000000073</v>
      </c>
      <c r="D291" s="4">
        <f t="shared" si="21"/>
        <v>-8.3983042515857111E-3</v>
      </c>
      <c r="E291" s="4" t="str">
        <f t="shared" si="22"/>
        <v/>
      </c>
      <c r="F291" s="4" t="str">
        <f t="shared" si="23"/>
        <v/>
      </c>
      <c r="G291" s="4" t="str">
        <f t="shared" si="24"/>
        <v/>
      </c>
    </row>
    <row r="292" spans="1:7" x14ac:dyDescent="0.55000000000000004">
      <c r="A292" s="2">
        <v>42439</v>
      </c>
      <c r="B292" s="3">
        <v>16852.349999999999</v>
      </c>
      <c r="C292" s="5">
        <f t="shared" si="20"/>
        <v>210.14999999999782</v>
      </c>
      <c r="D292" s="4">
        <f t="shared" si="21"/>
        <v>1.2627537224645649E-2</v>
      </c>
      <c r="E292" s="4" t="str">
        <f t="shared" si="22"/>
        <v/>
      </c>
      <c r="F292" s="4" t="str">
        <f t="shared" si="23"/>
        <v/>
      </c>
      <c r="G292" s="4" t="str">
        <f t="shared" si="24"/>
        <v/>
      </c>
    </row>
    <row r="293" spans="1:7" x14ac:dyDescent="0.55000000000000004">
      <c r="A293" s="2">
        <v>42440</v>
      </c>
      <c r="B293" s="3">
        <v>16938.87</v>
      </c>
      <c r="C293" s="5">
        <f t="shared" si="20"/>
        <v>86.520000000000437</v>
      </c>
      <c r="D293" s="4">
        <f t="shared" si="21"/>
        <v>5.1340020827956006E-3</v>
      </c>
      <c r="E293" s="4" t="str">
        <f t="shared" si="22"/>
        <v/>
      </c>
      <c r="F293" s="4" t="str">
        <f t="shared" si="23"/>
        <v/>
      </c>
      <c r="G293" s="4" t="str">
        <f t="shared" si="24"/>
        <v/>
      </c>
    </row>
    <row r="294" spans="1:7" x14ac:dyDescent="0.55000000000000004">
      <c r="A294" s="2">
        <v>42443</v>
      </c>
      <c r="B294" s="3">
        <v>17233.75</v>
      </c>
      <c r="C294" s="5">
        <f t="shared" si="20"/>
        <v>294.88000000000102</v>
      </c>
      <c r="D294" s="4">
        <f t="shared" si="21"/>
        <v>1.7408481203291661E-2</v>
      </c>
      <c r="E294" s="4" t="str">
        <f t="shared" si="22"/>
        <v/>
      </c>
      <c r="F294" s="4" t="str">
        <f t="shared" si="23"/>
        <v/>
      </c>
      <c r="G294" s="4" t="str">
        <f t="shared" si="24"/>
        <v/>
      </c>
    </row>
    <row r="295" spans="1:7" x14ac:dyDescent="0.55000000000000004">
      <c r="A295" s="2">
        <v>42444</v>
      </c>
      <c r="B295" s="3">
        <v>17117.07</v>
      </c>
      <c r="C295" s="5">
        <f t="shared" si="20"/>
        <v>-116.68000000000029</v>
      </c>
      <c r="D295" s="4">
        <f t="shared" si="21"/>
        <v>-6.7704359178936847E-3</v>
      </c>
      <c r="E295" s="4" t="str">
        <f t="shared" si="22"/>
        <v/>
      </c>
      <c r="F295" s="4" t="str">
        <f t="shared" si="23"/>
        <v/>
      </c>
      <c r="G295" s="4" t="str">
        <f t="shared" si="24"/>
        <v/>
      </c>
    </row>
    <row r="296" spans="1:7" x14ac:dyDescent="0.55000000000000004">
      <c r="A296" s="2">
        <v>42445</v>
      </c>
      <c r="B296" s="3">
        <v>16974.45</v>
      </c>
      <c r="C296" s="5">
        <f t="shared" si="20"/>
        <v>-142.61999999999898</v>
      </c>
      <c r="D296" s="4">
        <f t="shared" si="21"/>
        <v>-8.3320334613341523E-3</v>
      </c>
      <c r="E296" s="4" t="str">
        <f t="shared" si="22"/>
        <v/>
      </c>
      <c r="F296" s="4" t="str">
        <f t="shared" si="23"/>
        <v/>
      </c>
      <c r="G296" s="4" t="str">
        <f t="shared" si="24"/>
        <v/>
      </c>
    </row>
    <row r="297" spans="1:7" x14ac:dyDescent="0.55000000000000004">
      <c r="A297" s="2">
        <v>42446</v>
      </c>
      <c r="B297" s="3">
        <v>16936.38</v>
      </c>
      <c r="C297" s="5">
        <f t="shared" si="20"/>
        <v>-38.069999999999709</v>
      </c>
      <c r="D297" s="4">
        <f t="shared" si="21"/>
        <v>-2.2427825349274769E-3</v>
      </c>
      <c r="E297" s="4" t="str">
        <f t="shared" si="22"/>
        <v/>
      </c>
      <c r="F297" s="4" t="str">
        <f t="shared" si="23"/>
        <v/>
      </c>
      <c r="G297" s="4" t="str">
        <f t="shared" si="24"/>
        <v/>
      </c>
    </row>
    <row r="298" spans="1:7" x14ac:dyDescent="0.55000000000000004">
      <c r="A298" s="2">
        <v>42447</v>
      </c>
      <c r="B298" s="3">
        <v>16724.810000000001</v>
      </c>
      <c r="C298" s="5">
        <f t="shared" si="20"/>
        <v>-211.56999999999971</v>
      </c>
      <c r="D298" s="4">
        <f t="shared" si="21"/>
        <v>-1.2492043754332372E-2</v>
      </c>
      <c r="E298" s="4" t="str">
        <f t="shared" si="22"/>
        <v/>
      </c>
      <c r="F298" s="4" t="str">
        <f t="shared" si="23"/>
        <v/>
      </c>
      <c r="G298" s="4" t="str">
        <f t="shared" si="24"/>
        <v/>
      </c>
    </row>
    <row r="299" spans="1:7" x14ac:dyDescent="0.55000000000000004">
      <c r="A299" s="2">
        <v>42451</v>
      </c>
      <c r="B299" s="3">
        <v>17048.55</v>
      </c>
      <c r="C299" s="5">
        <f t="shared" si="20"/>
        <v>323.73999999999796</v>
      </c>
      <c r="D299" s="4">
        <f t="shared" si="21"/>
        <v>1.9356871617674458E-2</v>
      </c>
      <c r="E299" s="4" t="str">
        <f t="shared" si="22"/>
        <v/>
      </c>
      <c r="F299" s="4" t="str">
        <f t="shared" si="23"/>
        <v/>
      </c>
      <c r="G299" s="4" t="str">
        <f t="shared" si="24"/>
        <v/>
      </c>
    </row>
    <row r="300" spans="1:7" x14ac:dyDescent="0.55000000000000004">
      <c r="A300" s="2">
        <v>42452</v>
      </c>
      <c r="B300" s="3">
        <v>17000.98</v>
      </c>
      <c r="C300" s="5">
        <f t="shared" si="20"/>
        <v>-47.569999999999709</v>
      </c>
      <c r="D300" s="4">
        <f t="shared" si="21"/>
        <v>-2.7902666209149584E-3</v>
      </c>
      <c r="E300" s="4" t="str">
        <f t="shared" si="22"/>
        <v/>
      </c>
      <c r="F300" s="4" t="str">
        <f t="shared" si="23"/>
        <v/>
      </c>
      <c r="G300" s="4" t="str">
        <f t="shared" si="24"/>
        <v/>
      </c>
    </row>
    <row r="301" spans="1:7" x14ac:dyDescent="0.55000000000000004">
      <c r="A301" s="2">
        <v>42453</v>
      </c>
      <c r="B301" s="3">
        <v>16892.330000000002</v>
      </c>
      <c r="C301" s="5">
        <f t="shared" si="20"/>
        <v>-108.64999999999782</v>
      </c>
      <c r="D301" s="4">
        <f t="shared" si="21"/>
        <v>-6.3908080592999829E-3</v>
      </c>
      <c r="E301" s="4" t="str">
        <f t="shared" si="22"/>
        <v/>
      </c>
      <c r="F301" s="4" t="str">
        <f t="shared" si="23"/>
        <v/>
      </c>
      <c r="G301" s="4" t="str">
        <f t="shared" si="24"/>
        <v/>
      </c>
    </row>
    <row r="302" spans="1:7" x14ac:dyDescent="0.55000000000000004">
      <c r="A302" s="2">
        <v>42454</v>
      </c>
      <c r="B302" s="3">
        <v>17002.75</v>
      </c>
      <c r="C302" s="5">
        <f t="shared" si="20"/>
        <v>110.41999999999825</v>
      </c>
      <c r="D302" s="4">
        <f t="shared" si="21"/>
        <v>6.5366944642922704E-3</v>
      </c>
      <c r="E302" s="4" t="str">
        <f t="shared" si="22"/>
        <v/>
      </c>
      <c r="F302" s="4" t="str">
        <f t="shared" si="23"/>
        <v/>
      </c>
      <c r="G302" s="4" t="str">
        <f t="shared" si="24"/>
        <v/>
      </c>
    </row>
    <row r="303" spans="1:7" x14ac:dyDescent="0.55000000000000004">
      <c r="A303" s="2">
        <v>42457</v>
      </c>
      <c r="B303" s="3">
        <v>17134.37</v>
      </c>
      <c r="C303" s="5">
        <f t="shared" si="20"/>
        <v>131.61999999999898</v>
      </c>
      <c r="D303" s="4">
        <f t="shared" si="21"/>
        <v>7.7411007042977745E-3</v>
      </c>
      <c r="E303" s="4" t="str">
        <f t="shared" si="22"/>
        <v/>
      </c>
      <c r="F303" s="4" t="str">
        <f t="shared" si="23"/>
        <v/>
      </c>
      <c r="G303" s="4" t="str">
        <f t="shared" si="24"/>
        <v/>
      </c>
    </row>
    <row r="304" spans="1:7" x14ac:dyDescent="0.55000000000000004">
      <c r="A304" s="2">
        <v>42458</v>
      </c>
      <c r="B304" s="3">
        <v>17103.53</v>
      </c>
      <c r="C304" s="5">
        <f t="shared" si="20"/>
        <v>-30.840000000000146</v>
      </c>
      <c r="D304" s="4">
        <f t="shared" si="21"/>
        <v>-1.7998910960834945E-3</v>
      </c>
      <c r="E304" s="4" t="str">
        <f t="shared" si="22"/>
        <v/>
      </c>
      <c r="F304" s="4" t="str">
        <f t="shared" si="23"/>
        <v/>
      </c>
      <c r="G304" s="4" t="str">
        <f t="shared" si="24"/>
        <v/>
      </c>
    </row>
    <row r="305" spans="1:7" x14ac:dyDescent="0.55000000000000004">
      <c r="A305" s="2">
        <v>42459</v>
      </c>
      <c r="B305" s="3">
        <v>16878.96</v>
      </c>
      <c r="C305" s="5">
        <f t="shared" si="20"/>
        <v>-224.56999999999971</v>
      </c>
      <c r="D305" s="4">
        <f t="shared" si="21"/>
        <v>-1.3130038068164859E-2</v>
      </c>
      <c r="E305" s="4" t="str">
        <f t="shared" si="22"/>
        <v/>
      </c>
      <c r="F305" s="4" t="str">
        <f t="shared" si="23"/>
        <v/>
      </c>
      <c r="G305" s="4" t="str">
        <f t="shared" si="24"/>
        <v/>
      </c>
    </row>
    <row r="306" spans="1:7" x14ac:dyDescent="0.55000000000000004">
      <c r="A306" s="2">
        <v>42460</v>
      </c>
      <c r="B306" s="3">
        <v>16758.669999999998</v>
      </c>
      <c r="C306" s="5">
        <f t="shared" si="20"/>
        <v>-120.29000000000087</v>
      </c>
      <c r="D306" s="4">
        <f t="shared" si="21"/>
        <v>-7.1266239152175774E-3</v>
      </c>
      <c r="E306" s="4" t="str">
        <f t="shared" si="22"/>
        <v/>
      </c>
      <c r="F306" s="4" t="str">
        <f t="shared" si="23"/>
        <v/>
      </c>
      <c r="G306" s="4" t="str">
        <f t="shared" si="24"/>
        <v/>
      </c>
    </row>
    <row r="307" spans="1:7" x14ac:dyDescent="0.55000000000000004">
      <c r="A307" s="2">
        <v>42461</v>
      </c>
      <c r="B307" s="3">
        <v>16164.16</v>
      </c>
      <c r="C307" s="5">
        <f t="shared" si="20"/>
        <v>-594.5099999999984</v>
      </c>
      <c r="D307" s="4">
        <f t="shared" si="21"/>
        <v>-3.5474772162707328E-2</v>
      </c>
      <c r="E307" s="4" t="str">
        <f t="shared" si="22"/>
        <v/>
      </c>
      <c r="F307" s="4" t="str">
        <f t="shared" si="23"/>
        <v/>
      </c>
      <c r="G307" s="4" t="str">
        <f t="shared" si="24"/>
        <v/>
      </c>
    </row>
    <row r="308" spans="1:7" x14ac:dyDescent="0.55000000000000004">
      <c r="A308" s="2">
        <v>42464</v>
      </c>
      <c r="B308" s="3">
        <v>16123.27</v>
      </c>
      <c r="C308" s="5">
        <f t="shared" si="20"/>
        <v>-40.889999999999418</v>
      </c>
      <c r="D308" s="4">
        <f t="shared" si="21"/>
        <v>-2.5296705798506956E-3</v>
      </c>
      <c r="E308" s="4">
        <f t="shared" si="22"/>
        <v>-2.5296705798506956E-3</v>
      </c>
      <c r="F308" s="4" t="str">
        <f t="shared" si="23"/>
        <v/>
      </c>
      <c r="G308" s="4" t="str">
        <f t="shared" si="24"/>
        <v/>
      </c>
    </row>
    <row r="309" spans="1:7" x14ac:dyDescent="0.55000000000000004">
      <c r="A309" s="2">
        <v>42465</v>
      </c>
      <c r="B309" s="3">
        <v>15732.82</v>
      </c>
      <c r="C309" s="5">
        <f t="shared" si="20"/>
        <v>-390.45000000000073</v>
      </c>
      <c r="D309" s="4">
        <f t="shared" si="21"/>
        <v>-2.4216551605226528E-2</v>
      </c>
      <c r="E309" s="4" t="str">
        <f t="shared" si="22"/>
        <v/>
      </c>
      <c r="F309" s="4" t="str">
        <f t="shared" si="23"/>
        <v/>
      </c>
      <c r="G309" s="4" t="str">
        <f t="shared" si="24"/>
        <v/>
      </c>
    </row>
    <row r="310" spans="1:7" x14ac:dyDescent="0.55000000000000004">
      <c r="A310" s="2">
        <v>42466</v>
      </c>
      <c r="B310" s="3">
        <v>15715.36</v>
      </c>
      <c r="C310" s="5">
        <f t="shared" si="20"/>
        <v>-17.459999999999127</v>
      </c>
      <c r="D310" s="4">
        <f t="shared" si="21"/>
        <v>-1.1097819716998686E-3</v>
      </c>
      <c r="E310" s="4">
        <f t="shared" si="22"/>
        <v>-1.1097819716998686E-3</v>
      </c>
      <c r="F310" s="4" t="str">
        <f t="shared" si="23"/>
        <v/>
      </c>
      <c r="G310" s="4" t="str">
        <f t="shared" si="24"/>
        <v/>
      </c>
    </row>
    <row r="311" spans="1:7" x14ac:dyDescent="0.55000000000000004">
      <c r="A311" s="2">
        <v>42467</v>
      </c>
      <c r="B311" s="3">
        <v>15749.84</v>
      </c>
      <c r="C311" s="5">
        <f t="shared" si="20"/>
        <v>34.479999999999563</v>
      </c>
      <c r="D311" s="4">
        <f t="shared" si="21"/>
        <v>2.1940318261878546E-3</v>
      </c>
      <c r="E311" s="4" t="str">
        <f t="shared" si="22"/>
        <v/>
      </c>
      <c r="F311" s="4" t="str">
        <f t="shared" si="23"/>
        <v/>
      </c>
      <c r="G311" s="4" t="str">
        <f t="shared" si="24"/>
        <v/>
      </c>
    </row>
    <row r="312" spans="1:7" x14ac:dyDescent="0.55000000000000004">
      <c r="A312" s="2">
        <v>42468</v>
      </c>
      <c r="B312" s="3">
        <v>15821.52</v>
      </c>
      <c r="C312" s="5">
        <f t="shared" si="20"/>
        <v>71.680000000000291</v>
      </c>
      <c r="D312" s="4">
        <f t="shared" si="21"/>
        <v>4.5511573450905084E-3</v>
      </c>
      <c r="E312" s="4" t="str">
        <f t="shared" si="22"/>
        <v/>
      </c>
      <c r="F312" s="4" t="str">
        <f t="shared" si="23"/>
        <v/>
      </c>
      <c r="G312" s="4" t="str">
        <f t="shared" si="24"/>
        <v/>
      </c>
    </row>
    <row r="313" spans="1:7" x14ac:dyDescent="0.55000000000000004">
      <c r="A313" s="2">
        <v>42471</v>
      </c>
      <c r="B313" s="3">
        <v>15751.13</v>
      </c>
      <c r="C313" s="5">
        <f t="shared" si="20"/>
        <v>-70.390000000001237</v>
      </c>
      <c r="D313" s="4">
        <f t="shared" si="21"/>
        <v>-4.4490036355546896E-3</v>
      </c>
      <c r="E313" s="4" t="str">
        <f t="shared" si="22"/>
        <v/>
      </c>
      <c r="F313" s="4" t="str">
        <f t="shared" si="23"/>
        <v/>
      </c>
      <c r="G313" s="4" t="str">
        <f t="shared" si="24"/>
        <v/>
      </c>
    </row>
    <row r="314" spans="1:7" x14ac:dyDescent="0.55000000000000004">
      <c r="A314" s="2">
        <v>42472</v>
      </c>
      <c r="B314" s="3">
        <v>15928.79</v>
      </c>
      <c r="C314" s="5">
        <f t="shared" si="20"/>
        <v>177.66000000000167</v>
      </c>
      <c r="D314" s="4">
        <f t="shared" si="21"/>
        <v>1.1279190762821568E-2</v>
      </c>
      <c r="E314" s="4" t="str">
        <f t="shared" si="22"/>
        <v/>
      </c>
      <c r="F314" s="4" t="str">
        <f t="shared" si="23"/>
        <v/>
      </c>
      <c r="G314" s="4" t="str">
        <f t="shared" si="24"/>
        <v/>
      </c>
    </row>
    <row r="315" spans="1:7" x14ac:dyDescent="0.55000000000000004">
      <c r="A315" s="2">
        <v>42473</v>
      </c>
      <c r="B315" s="3">
        <v>16381.22</v>
      </c>
      <c r="C315" s="5">
        <f t="shared" si="20"/>
        <v>452.42999999999847</v>
      </c>
      <c r="D315" s="4">
        <f t="shared" si="21"/>
        <v>2.840328738089952E-2</v>
      </c>
      <c r="E315" s="4" t="str">
        <f t="shared" si="22"/>
        <v/>
      </c>
      <c r="F315" s="4" t="str">
        <f t="shared" si="23"/>
        <v/>
      </c>
      <c r="G315" s="4" t="str">
        <f t="shared" si="24"/>
        <v/>
      </c>
    </row>
    <row r="316" spans="1:7" x14ac:dyDescent="0.55000000000000004">
      <c r="A316" s="2">
        <v>42474</v>
      </c>
      <c r="B316" s="3">
        <v>16911.05</v>
      </c>
      <c r="C316" s="5">
        <f t="shared" si="20"/>
        <v>529.82999999999993</v>
      </c>
      <c r="D316" s="4">
        <f t="shared" si="21"/>
        <v>3.2343744849284727E-2</v>
      </c>
      <c r="E316" s="4" t="str">
        <f t="shared" si="22"/>
        <v/>
      </c>
      <c r="F316" s="4" t="str">
        <f t="shared" si="23"/>
        <v/>
      </c>
      <c r="G316" s="4" t="str">
        <f t="shared" si="24"/>
        <v/>
      </c>
    </row>
    <row r="317" spans="1:7" x14ac:dyDescent="0.55000000000000004">
      <c r="A317" s="2">
        <v>42475</v>
      </c>
      <c r="B317" s="3">
        <v>16848.03</v>
      </c>
      <c r="C317" s="5">
        <f t="shared" si="20"/>
        <v>-63.020000000000437</v>
      </c>
      <c r="D317" s="4">
        <f t="shared" si="21"/>
        <v>-3.7265574875599348E-3</v>
      </c>
      <c r="E317" s="4" t="str">
        <f t="shared" si="22"/>
        <v/>
      </c>
      <c r="F317" s="4" t="str">
        <f t="shared" si="23"/>
        <v/>
      </c>
      <c r="G317" s="4" t="str">
        <f t="shared" si="24"/>
        <v/>
      </c>
    </row>
    <row r="318" spans="1:7" x14ac:dyDescent="0.55000000000000004">
      <c r="A318" s="2">
        <v>42478</v>
      </c>
      <c r="B318" s="3">
        <v>16275.95</v>
      </c>
      <c r="C318" s="5">
        <f t="shared" si="20"/>
        <v>-572.07999999999811</v>
      </c>
      <c r="D318" s="4">
        <f t="shared" si="21"/>
        <v>-3.3955305160306468E-2</v>
      </c>
      <c r="E318" s="4" t="str">
        <f t="shared" si="22"/>
        <v/>
      </c>
      <c r="F318" s="4" t="str">
        <f t="shared" si="23"/>
        <v/>
      </c>
      <c r="G318" s="4" t="str">
        <f t="shared" si="24"/>
        <v/>
      </c>
    </row>
    <row r="319" spans="1:7" x14ac:dyDescent="0.55000000000000004">
      <c r="A319" s="2">
        <v>42479</v>
      </c>
      <c r="B319" s="3">
        <v>16874.439999999999</v>
      </c>
      <c r="C319" s="5">
        <f t="shared" si="20"/>
        <v>598.48999999999796</v>
      </c>
      <c r="D319" s="4">
        <f t="shared" si="21"/>
        <v>3.6771432696708822E-2</v>
      </c>
      <c r="E319" s="4">
        <f t="shared" si="22"/>
        <v>3.6771432696708822E-2</v>
      </c>
      <c r="F319" s="4" t="str">
        <f t="shared" si="23"/>
        <v/>
      </c>
      <c r="G319" s="4" t="str">
        <f t="shared" si="24"/>
        <v/>
      </c>
    </row>
    <row r="320" spans="1:7" x14ac:dyDescent="0.55000000000000004">
      <c r="A320" s="2">
        <v>42480</v>
      </c>
      <c r="B320" s="3">
        <v>16906.54</v>
      </c>
      <c r="C320" s="5">
        <f t="shared" si="20"/>
        <v>32.100000000002183</v>
      </c>
      <c r="D320" s="4">
        <f t="shared" si="21"/>
        <v>1.9022853499139638E-3</v>
      </c>
      <c r="E320" s="4" t="str">
        <f t="shared" si="22"/>
        <v/>
      </c>
      <c r="F320" s="4" t="str">
        <f t="shared" si="23"/>
        <v/>
      </c>
      <c r="G320" s="4" t="str">
        <f t="shared" si="24"/>
        <v/>
      </c>
    </row>
    <row r="321" spans="1:7" x14ac:dyDescent="0.55000000000000004">
      <c r="A321" s="2">
        <v>42481</v>
      </c>
      <c r="B321" s="3">
        <v>17363.62</v>
      </c>
      <c r="C321" s="5">
        <f t="shared" si="20"/>
        <v>457.07999999999811</v>
      </c>
      <c r="D321" s="4">
        <f t="shared" si="21"/>
        <v>2.7035691513461541E-2</v>
      </c>
      <c r="E321" s="4" t="str">
        <f t="shared" si="22"/>
        <v/>
      </c>
      <c r="F321" s="4" t="str">
        <f t="shared" si="23"/>
        <v/>
      </c>
      <c r="G321" s="4" t="str">
        <f t="shared" si="24"/>
        <v/>
      </c>
    </row>
    <row r="322" spans="1:7" x14ac:dyDescent="0.55000000000000004">
      <c r="A322" s="2">
        <v>42482</v>
      </c>
      <c r="B322" s="3">
        <v>17572.490000000002</v>
      </c>
      <c r="C322" s="5">
        <f t="shared" si="20"/>
        <v>208.87000000000262</v>
      </c>
      <c r="D322" s="4">
        <f t="shared" si="21"/>
        <v>1.2029173640059079E-2</v>
      </c>
      <c r="E322" s="4" t="str">
        <f t="shared" si="22"/>
        <v/>
      </c>
      <c r="F322" s="4" t="str">
        <f t="shared" si="23"/>
        <v/>
      </c>
      <c r="G322" s="4" t="str">
        <f t="shared" si="24"/>
        <v/>
      </c>
    </row>
    <row r="323" spans="1:7" x14ac:dyDescent="0.55000000000000004">
      <c r="A323" s="2">
        <v>42485</v>
      </c>
      <c r="B323" s="3">
        <v>17439.3</v>
      </c>
      <c r="C323" s="5">
        <f t="shared" si="20"/>
        <v>-133.19000000000233</v>
      </c>
      <c r="D323" s="4">
        <f t="shared" si="21"/>
        <v>-7.5794608504544496E-3</v>
      </c>
      <c r="E323" s="4" t="str">
        <f t="shared" si="22"/>
        <v/>
      </c>
      <c r="F323" s="4" t="str">
        <f t="shared" si="23"/>
        <v/>
      </c>
      <c r="G323" s="4" t="str">
        <f t="shared" si="24"/>
        <v/>
      </c>
    </row>
    <row r="324" spans="1:7" x14ac:dyDescent="0.55000000000000004">
      <c r="A324" s="2">
        <v>42486</v>
      </c>
      <c r="B324" s="3">
        <v>17353.28</v>
      </c>
      <c r="C324" s="5">
        <f t="shared" ref="C324:C387" si="25">B324-B323</f>
        <v>-86.020000000000437</v>
      </c>
      <c r="D324" s="4">
        <f t="shared" ref="D324:D387" si="26">(B324-B323)/B323</f>
        <v>-4.9325374298280576E-3</v>
      </c>
      <c r="E324" s="4" t="str">
        <f t="shared" ref="E324:E387" si="27">IF(D323&lt;=-0.02,D324,"")</f>
        <v/>
      </c>
      <c r="F324" s="4" t="str">
        <f t="shared" ref="F324:F387" si="28">IF(D323&lt;=-0.04,D324,"")</f>
        <v/>
      </c>
      <c r="G324" s="4" t="str">
        <f t="shared" ref="G324:G387" si="29">IF(D323&lt;=-0.06,D324,"")</f>
        <v/>
      </c>
    </row>
    <row r="325" spans="1:7" x14ac:dyDescent="0.55000000000000004">
      <c r="A325" s="2">
        <v>42487</v>
      </c>
      <c r="B325" s="3">
        <v>17290.490000000002</v>
      </c>
      <c r="C325" s="5">
        <f t="shared" si="25"/>
        <v>-62.789999999997235</v>
      </c>
      <c r="D325" s="4">
        <f t="shared" si="26"/>
        <v>-3.6183361301147239E-3</v>
      </c>
      <c r="E325" s="4" t="str">
        <f t="shared" si="27"/>
        <v/>
      </c>
      <c r="F325" s="4" t="str">
        <f t="shared" si="28"/>
        <v/>
      </c>
      <c r="G325" s="4" t="str">
        <f t="shared" si="29"/>
        <v/>
      </c>
    </row>
    <row r="326" spans="1:7" x14ac:dyDescent="0.55000000000000004">
      <c r="A326" s="2">
        <v>42488</v>
      </c>
      <c r="B326" s="3">
        <v>16666.05</v>
      </c>
      <c r="C326" s="5">
        <f t="shared" si="25"/>
        <v>-624.44000000000233</v>
      </c>
      <c r="D326" s="4">
        <f t="shared" si="26"/>
        <v>-3.6114650307770474E-2</v>
      </c>
      <c r="E326" s="4" t="str">
        <f t="shared" si="27"/>
        <v/>
      </c>
      <c r="F326" s="4" t="str">
        <f t="shared" si="28"/>
        <v/>
      </c>
      <c r="G326" s="4" t="str">
        <f t="shared" si="29"/>
        <v/>
      </c>
    </row>
    <row r="327" spans="1:7" x14ac:dyDescent="0.55000000000000004">
      <c r="A327" s="2">
        <v>42492</v>
      </c>
      <c r="B327" s="3">
        <v>16147.38</v>
      </c>
      <c r="C327" s="5">
        <f t="shared" si="25"/>
        <v>-518.67000000000007</v>
      </c>
      <c r="D327" s="4">
        <f t="shared" si="26"/>
        <v>-3.1121351490005136E-2</v>
      </c>
      <c r="E327" s="4">
        <f t="shared" si="27"/>
        <v>-3.1121351490005136E-2</v>
      </c>
      <c r="F327" s="4" t="str">
        <f t="shared" si="28"/>
        <v/>
      </c>
      <c r="G327" s="4" t="str">
        <f t="shared" si="29"/>
        <v/>
      </c>
    </row>
    <row r="328" spans="1:7" x14ac:dyDescent="0.55000000000000004">
      <c r="A328" s="2">
        <v>42496</v>
      </c>
      <c r="B328" s="3">
        <v>16106.72</v>
      </c>
      <c r="C328" s="5">
        <f t="shared" si="25"/>
        <v>-40.659999999999854</v>
      </c>
      <c r="D328" s="4">
        <f t="shared" si="26"/>
        <v>-2.5180555607163427E-3</v>
      </c>
      <c r="E328" s="4">
        <f t="shared" si="27"/>
        <v>-2.5180555607163427E-3</v>
      </c>
      <c r="F328" s="4" t="str">
        <f t="shared" si="28"/>
        <v/>
      </c>
      <c r="G328" s="4" t="str">
        <f t="shared" si="29"/>
        <v/>
      </c>
    </row>
    <row r="329" spans="1:7" x14ac:dyDescent="0.55000000000000004">
      <c r="A329" s="2">
        <v>42499</v>
      </c>
      <c r="B329" s="3">
        <v>16216.03</v>
      </c>
      <c r="C329" s="5">
        <f t="shared" si="25"/>
        <v>109.31000000000131</v>
      </c>
      <c r="D329" s="4">
        <f t="shared" si="26"/>
        <v>6.7866083224890801E-3</v>
      </c>
      <c r="E329" s="4" t="str">
        <f t="shared" si="27"/>
        <v/>
      </c>
      <c r="F329" s="4" t="str">
        <f t="shared" si="28"/>
        <v/>
      </c>
      <c r="G329" s="4" t="str">
        <f t="shared" si="29"/>
        <v/>
      </c>
    </row>
    <row r="330" spans="1:7" x14ac:dyDescent="0.55000000000000004">
      <c r="A330" s="2">
        <v>42500</v>
      </c>
      <c r="B330" s="3">
        <v>16565.189999999999</v>
      </c>
      <c r="C330" s="5">
        <f t="shared" si="25"/>
        <v>349.15999999999804</v>
      </c>
      <c r="D330" s="4">
        <f t="shared" si="26"/>
        <v>2.1531780589946987E-2</v>
      </c>
      <c r="E330" s="4" t="str">
        <f t="shared" si="27"/>
        <v/>
      </c>
      <c r="F330" s="4" t="str">
        <f t="shared" si="28"/>
        <v/>
      </c>
      <c r="G330" s="4" t="str">
        <f t="shared" si="29"/>
        <v/>
      </c>
    </row>
    <row r="331" spans="1:7" x14ac:dyDescent="0.55000000000000004">
      <c r="A331" s="2">
        <v>42501</v>
      </c>
      <c r="B331" s="3">
        <v>16579.009999999998</v>
      </c>
      <c r="C331" s="5">
        <f t="shared" si="25"/>
        <v>13.819999999999709</v>
      </c>
      <c r="D331" s="4">
        <f t="shared" si="26"/>
        <v>8.3427959474051969E-4</v>
      </c>
      <c r="E331" s="4" t="str">
        <f t="shared" si="27"/>
        <v/>
      </c>
      <c r="F331" s="4" t="str">
        <f t="shared" si="28"/>
        <v/>
      </c>
      <c r="G331" s="4" t="str">
        <f t="shared" si="29"/>
        <v/>
      </c>
    </row>
    <row r="332" spans="1:7" x14ac:dyDescent="0.55000000000000004">
      <c r="A332" s="2">
        <v>42502</v>
      </c>
      <c r="B332" s="3">
        <v>16646.34</v>
      </c>
      <c r="C332" s="5">
        <f t="shared" si="25"/>
        <v>67.330000000001746</v>
      </c>
      <c r="D332" s="4">
        <f t="shared" si="26"/>
        <v>4.061159261017501E-3</v>
      </c>
      <c r="E332" s="4" t="str">
        <f t="shared" si="27"/>
        <v/>
      </c>
      <c r="F332" s="4" t="str">
        <f t="shared" si="28"/>
        <v/>
      </c>
      <c r="G332" s="4" t="str">
        <f t="shared" si="29"/>
        <v/>
      </c>
    </row>
    <row r="333" spans="1:7" x14ac:dyDescent="0.55000000000000004">
      <c r="A333" s="2">
        <v>42503</v>
      </c>
      <c r="B333" s="3">
        <v>16412.21</v>
      </c>
      <c r="C333" s="5">
        <f t="shared" si="25"/>
        <v>-234.13000000000102</v>
      </c>
      <c r="D333" s="4">
        <f t="shared" si="26"/>
        <v>-1.4064953617431881E-2</v>
      </c>
      <c r="E333" s="4" t="str">
        <f t="shared" si="27"/>
        <v/>
      </c>
      <c r="F333" s="4" t="str">
        <f t="shared" si="28"/>
        <v/>
      </c>
      <c r="G333" s="4" t="str">
        <f t="shared" si="29"/>
        <v/>
      </c>
    </row>
    <row r="334" spans="1:7" x14ac:dyDescent="0.55000000000000004">
      <c r="A334" s="2">
        <v>42506</v>
      </c>
      <c r="B334" s="3">
        <v>16466.400000000001</v>
      </c>
      <c r="C334" s="5">
        <f t="shared" si="25"/>
        <v>54.190000000002328</v>
      </c>
      <c r="D334" s="4">
        <f t="shared" si="26"/>
        <v>3.3018100548312707E-3</v>
      </c>
      <c r="E334" s="4" t="str">
        <f t="shared" si="27"/>
        <v/>
      </c>
      <c r="F334" s="4" t="str">
        <f t="shared" si="28"/>
        <v/>
      </c>
      <c r="G334" s="4" t="str">
        <f t="shared" si="29"/>
        <v/>
      </c>
    </row>
    <row r="335" spans="1:7" x14ac:dyDescent="0.55000000000000004">
      <c r="A335" s="2">
        <v>42507</v>
      </c>
      <c r="B335" s="3">
        <v>16652.8</v>
      </c>
      <c r="C335" s="5">
        <f t="shared" si="25"/>
        <v>186.39999999999782</v>
      </c>
      <c r="D335" s="4">
        <f t="shared" si="26"/>
        <v>1.1320021376864269E-2</v>
      </c>
      <c r="E335" s="4" t="str">
        <f t="shared" si="27"/>
        <v/>
      </c>
      <c r="F335" s="4" t="str">
        <f t="shared" si="28"/>
        <v/>
      </c>
      <c r="G335" s="4" t="str">
        <f t="shared" si="29"/>
        <v/>
      </c>
    </row>
    <row r="336" spans="1:7" x14ac:dyDescent="0.55000000000000004">
      <c r="A336" s="2">
        <v>42508</v>
      </c>
      <c r="B336" s="3">
        <v>16644.689999999999</v>
      </c>
      <c r="C336" s="5">
        <f t="shared" si="25"/>
        <v>-8.1100000000005821</v>
      </c>
      <c r="D336" s="4">
        <f t="shared" si="26"/>
        <v>-4.8700518831671443E-4</v>
      </c>
      <c r="E336" s="4" t="str">
        <f t="shared" si="27"/>
        <v/>
      </c>
      <c r="F336" s="4" t="str">
        <f t="shared" si="28"/>
        <v/>
      </c>
      <c r="G336" s="4" t="str">
        <f t="shared" si="29"/>
        <v/>
      </c>
    </row>
    <row r="337" spans="1:7" x14ac:dyDescent="0.55000000000000004">
      <c r="A337" s="2">
        <v>42509</v>
      </c>
      <c r="B337" s="3">
        <v>16646.66</v>
      </c>
      <c r="C337" s="5">
        <f t="shared" si="25"/>
        <v>1.9700000000011642</v>
      </c>
      <c r="D337" s="4">
        <f t="shared" si="26"/>
        <v>1.1835606430646436E-4</v>
      </c>
      <c r="E337" s="4" t="str">
        <f t="shared" si="27"/>
        <v/>
      </c>
      <c r="F337" s="4" t="str">
        <f t="shared" si="28"/>
        <v/>
      </c>
      <c r="G337" s="4" t="str">
        <f t="shared" si="29"/>
        <v/>
      </c>
    </row>
    <row r="338" spans="1:7" x14ac:dyDescent="0.55000000000000004">
      <c r="A338" s="2">
        <v>42510</v>
      </c>
      <c r="B338" s="3">
        <v>16736.349999999999</v>
      </c>
      <c r="C338" s="5">
        <f t="shared" si="25"/>
        <v>89.68999999999869</v>
      </c>
      <c r="D338" s="4">
        <f t="shared" si="26"/>
        <v>5.3878675962624753E-3</v>
      </c>
      <c r="E338" s="4" t="str">
        <f t="shared" si="27"/>
        <v/>
      </c>
      <c r="F338" s="4" t="str">
        <f t="shared" si="28"/>
        <v/>
      </c>
      <c r="G338" s="4" t="str">
        <f t="shared" si="29"/>
        <v/>
      </c>
    </row>
    <row r="339" spans="1:7" x14ac:dyDescent="0.55000000000000004">
      <c r="A339" s="2">
        <v>42513</v>
      </c>
      <c r="B339" s="3">
        <v>16654.599999999999</v>
      </c>
      <c r="C339" s="5">
        <f t="shared" si="25"/>
        <v>-81.75</v>
      </c>
      <c r="D339" s="4">
        <f t="shared" si="26"/>
        <v>-4.8845775811332823E-3</v>
      </c>
      <c r="E339" s="4" t="str">
        <f t="shared" si="27"/>
        <v/>
      </c>
      <c r="F339" s="4" t="str">
        <f t="shared" si="28"/>
        <v/>
      </c>
      <c r="G339" s="4" t="str">
        <f t="shared" si="29"/>
        <v/>
      </c>
    </row>
    <row r="340" spans="1:7" x14ac:dyDescent="0.55000000000000004">
      <c r="A340" s="2">
        <v>42514</v>
      </c>
      <c r="B340" s="3">
        <v>16498.759999999998</v>
      </c>
      <c r="C340" s="5">
        <f t="shared" si="25"/>
        <v>-155.84000000000015</v>
      </c>
      <c r="D340" s="4">
        <f t="shared" si="26"/>
        <v>-9.3571745944063603E-3</v>
      </c>
      <c r="E340" s="4" t="str">
        <f t="shared" si="27"/>
        <v/>
      </c>
      <c r="F340" s="4" t="str">
        <f t="shared" si="28"/>
        <v/>
      </c>
      <c r="G340" s="4" t="str">
        <f t="shared" si="29"/>
        <v/>
      </c>
    </row>
    <row r="341" spans="1:7" x14ac:dyDescent="0.55000000000000004">
      <c r="A341" s="2">
        <v>42515</v>
      </c>
      <c r="B341" s="3">
        <v>16757.349999999999</v>
      </c>
      <c r="C341" s="5">
        <f t="shared" si="25"/>
        <v>258.59000000000015</v>
      </c>
      <c r="D341" s="4">
        <f t="shared" si="26"/>
        <v>1.567329908429483E-2</v>
      </c>
      <c r="E341" s="4" t="str">
        <f t="shared" si="27"/>
        <v/>
      </c>
      <c r="F341" s="4" t="str">
        <f t="shared" si="28"/>
        <v/>
      </c>
      <c r="G341" s="4" t="str">
        <f t="shared" si="29"/>
        <v/>
      </c>
    </row>
    <row r="342" spans="1:7" x14ac:dyDescent="0.55000000000000004">
      <c r="A342" s="2">
        <v>42516</v>
      </c>
      <c r="B342" s="3">
        <v>16772.46</v>
      </c>
      <c r="C342" s="5">
        <f t="shared" si="25"/>
        <v>15.110000000000582</v>
      </c>
      <c r="D342" s="4">
        <f t="shared" si="26"/>
        <v>9.0169388357947907E-4</v>
      </c>
      <c r="E342" s="4" t="str">
        <f t="shared" si="27"/>
        <v/>
      </c>
      <c r="F342" s="4" t="str">
        <f t="shared" si="28"/>
        <v/>
      </c>
      <c r="G342" s="4" t="str">
        <f t="shared" si="29"/>
        <v/>
      </c>
    </row>
    <row r="343" spans="1:7" x14ac:dyDescent="0.55000000000000004">
      <c r="A343" s="2">
        <v>42517</v>
      </c>
      <c r="B343" s="3">
        <v>16834.84</v>
      </c>
      <c r="C343" s="5">
        <f t="shared" si="25"/>
        <v>62.380000000001019</v>
      </c>
      <c r="D343" s="4">
        <f t="shared" si="26"/>
        <v>3.7191920565022079E-3</v>
      </c>
      <c r="E343" s="4" t="str">
        <f t="shared" si="27"/>
        <v/>
      </c>
      <c r="F343" s="4" t="str">
        <f t="shared" si="28"/>
        <v/>
      </c>
      <c r="G343" s="4" t="str">
        <f t="shared" si="29"/>
        <v/>
      </c>
    </row>
    <row r="344" spans="1:7" x14ac:dyDescent="0.55000000000000004">
      <c r="A344" s="2">
        <v>42520</v>
      </c>
      <c r="B344" s="3">
        <v>17068.02</v>
      </c>
      <c r="C344" s="5">
        <f t="shared" si="25"/>
        <v>233.18000000000029</v>
      </c>
      <c r="D344" s="4">
        <f t="shared" si="26"/>
        <v>1.3851037491297825E-2</v>
      </c>
      <c r="E344" s="4" t="str">
        <f t="shared" si="27"/>
        <v/>
      </c>
      <c r="F344" s="4" t="str">
        <f t="shared" si="28"/>
        <v/>
      </c>
      <c r="G344" s="4" t="str">
        <f t="shared" si="29"/>
        <v/>
      </c>
    </row>
    <row r="345" spans="1:7" x14ac:dyDescent="0.55000000000000004">
      <c r="A345" s="2">
        <v>42521</v>
      </c>
      <c r="B345" s="3">
        <v>17234.98</v>
      </c>
      <c r="C345" s="5">
        <f t="shared" si="25"/>
        <v>166.95999999999913</v>
      </c>
      <c r="D345" s="4">
        <f t="shared" si="26"/>
        <v>9.7820368150493796E-3</v>
      </c>
      <c r="E345" s="4" t="str">
        <f t="shared" si="27"/>
        <v/>
      </c>
      <c r="F345" s="4" t="str">
        <f t="shared" si="28"/>
        <v/>
      </c>
      <c r="G345" s="4" t="str">
        <f t="shared" si="29"/>
        <v/>
      </c>
    </row>
    <row r="346" spans="1:7" x14ac:dyDescent="0.55000000000000004">
      <c r="A346" s="2">
        <v>42522</v>
      </c>
      <c r="B346" s="3">
        <v>16955.73</v>
      </c>
      <c r="C346" s="5">
        <f t="shared" si="25"/>
        <v>-279.25</v>
      </c>
      <c r="D346" s="4">
        <f t="shared" si="26"/>
        <v>-1.6202513724994171E-2</v>
      </c>
      <c r="E346" s="4" t="str">
        <f t="shared" si="27"/>
        <v/>
      </c>
      <c r="F346" s="4" t="str">
        <f t="shared" si="28"/>
        <v/>
      </c>
      <c r="G346" s="4" t="str">
        <f t="shared" si="29"/>
        <v/>
      </c>
    </row>
    <row r="347" spans="1:7" x14ac:dyDescent="0.55000000000000004">
      <c r="A347" s="2">
        <v>42523</v>
      </c>
      <c r="B347" s="3">
        <v>16562.55</v>
      </c>
      <c r="C347" s="5">
        <f t="shared" si="25"/>
        <v>-393.18000000000029</v>
      </c>
      <c r="D347" s="4">
        <f t="shared" si="26"/>
        <v>-2.3188621191774127E-2</v>
      </c>
      <c r="E347" s="4" t="str">
        <f t="shared" si="27"/>
        <v/>
      </c>
      <c r="F347" s="4" t="str">
        <f t="shared" si="28"/>
        <v/>
      </c>
      <c r="G347" s="4" t="str">
        <f t="shared" si="29"/>
        <v/>
      </c>
    </row>
    <row r="348" spans="1:7" x14ac:dyDescent="0.55000000000000004">
      <c r="A348" s="2">
        <v>42524</v>
      </c>
      <c r="B348" s="3">
        <v>16642.23</v>
      </c>
      <c r="C348" s="5">
        <f t="shared" si="25"/>
        <v>79.680000000000291</v>
      </c>
      <c r="D348" s="4">
        <f t="shared" si="26"/>
        <v>4.8108534011972971E-3</v>
      </c>
      <c r="E348" s="4">
        <f t="shared" si="27"/>
        <v>4.8108534011972971E-3</v>
      </c>
      <c r="F348" s="4" t="str">
        <f t="shared" si="28"/>
        <v/>
      </c>
      <c r="G348" s="4" t="str">
        <f t="shared" si="29"/>
        <v/>
      </c>
    </row>
    <row r="349" spans="1:7" x14ac:dyDescent="0.55000000000000004">
      <c r="A349" s="2">
        <v>42527</v>
      </c>
      <c r="B349" s="3">
        <v>16580.03</v>
      </c>
      <c r="C349" s="5">
        <f t="shared" si="25"/>
        <v>-62.200000000000728</v>
      </c>
      <c r="D349" s="4">
        <f t="shared" si="26"/>
        <v>-3.7374798930191887E-3</v>
      </c>
      <c r="E349" s="4" t="str">
        <f t="shared" si="27"/>
        <v/>
      </c>
      <c r="F349" s="4" t="str">
        <f t="shared" si="28"/>
        <v/>
      </c>
      <c r="G349" s="4" t="str">
        <f t="shared" si="29"/>
        <v/>
      </c>
    </row>
    <row r="350" spans="1:7" x14ac:dyDescent="0.55000000000000004">
      <c r="A350" s="2">
        <v>42528</v>
      </c>
      <c r="B350" s="3">
        <v>16675.45</v>
      </c>
      <c r="C350" s="5">
        <f t="shared" si="25"/>
        <v>95.420000000001892</v>
      </c>
      <c r="D350" s="4">
        <f t="shared" si="26"/>
        <v>5.7551162452662572E-3</v>
      </c>
      <c r="E350" s="4" t="str">
        <f t="shared" si="27"/>
        <v/>
      </c>
      <c r="F350" s="4" t="str">
        <f t="shared" si="28"/>
        <v/>
      </c>
      <c r="G350" s="4" t="str">
        <f t="shared" si="29"/>
        <v/>
      </c>
    </row>
    <row r="351" spans="1:7" x14ac:dyDescent="0.55000000000000004">
      <c r="A351" s="2">
        <v>42529</v>
      </c>
      <c r="B351" s="3">
        <v>16830.919999999998</v>
      </c>
      <c r="C351" s="5">
        <f t="shared" si="25"/>
        <v>155.46999999999753</v>
      </c>
      <c r="D351" s="4">
        <f t="shared" si="26"/>
        <v>9.3232866279469237E-3</v>
      </c>
      <c r="E351" s="4" t="str">
        <f t="shared" si="27"/>
        <v/>
      </c>
      <c r="F351" s="4" t="str">
        <f t="shared" si="28"/>
        <v/>
      </c>
      <c r="G351" s="4" t="str">
        <f t="shared" si="29"/>
        <v/>
      </c>
    </row>
    <row r="352" spans="1:7" x14ac:dyDescent="0.55000000000000004">
      <c r="A352" s="2">
        <v>42530</v>
      </c>
      <c r="B352" s="3">
        <v>16668.41</v>
      </c>
      <c r="C352" s="5">
        <f t="shared" si="25"/>
        <v>-162.5099999999984</v>
      </c>
      <c r="D352" s="4">
        <f t="shared" si="26"/>
        <v>-9.6554436715282597E-3</v>
      </c>
      <c r="E352" s="4" t="str">
        <f t="shared" si="27"/>
        <v/>
      </c>
      <c r="F352" s="4" t="str">
        <f t="shared" si="28"/>
        <v/>
      </c>
      <c r="G352" s="4" t="str">
        <f t="shared" si="29"/>
        <v/>
      </c>
    </row>
    <row r="353" spans="1:7" x14ac:dyDescent="0.55000000000000004">
      <c r="A353" s="2">
        <v>42531</v>
      </c>
      <c r="B353" s="3">
        <v>16601.36</v>
      </c>
      <c r="C353" s="5">
        <f t="shared" si="25"/>
        <v>-67.049999999999272</v>
      </c>
      <c r="D353" s="4">
        <f t="shared" si="26"/>
        <v>-4.0225792382116397E-3</v>
      </c>
      <c r="E353" s="4" t="str">
        <f t="shared" si="27"/>
        <v/>
      </c>
      <c r="F353" s="4" t="str">
        <f t="shared" si="28"/>
        <v/>
      </c>
      <c r="G353" s="4" t="str">
        <f t="shared" si="29"/>
        <v/>
      </c>
    </row>
    <row r="354" spans="1:7" x14ac:dyDescent="0.55000000000000004">
      <c r="A354" s="2">
        <v>42534</v>
      </c>
      <c r="B354" s="3">
        <v>16019.18</v>
      </c>
      <c r="C354" s="5">
        <f t="shared" si="25"/>
        <v>-582.18000000000029</v>
      </c>
      <c r="D354" s="4">
        <f t="shared" si="26"/>
        <v>-3.5068211279075945E-2</v>
      </c>
      <c r="E354" s="4" t="str">
        <f t="shared" si="27"/>
        <v/>
      </c>
      <c r="F354" s="4" t="str">
        <f t="shared" si="28"/>
        <v/>
      </c>
      <c r="G354" s="4" t="str">
        <f t="shared" si="29"/>
        <v/>
      </c>
    </row>
    <row r="355" spans="1:7" x14ac:dyDescent="0.55000000000000004">
      <c r="A355" s="2">
        <v>42535</v>
      </c>
      <c r="B355" s="3">
        <v>15859</v>
      </c>
      <c r="C355" s="5">
        <f t="shared" si="25"/>
        <v>-160.18000000000029</v>
      </c>
      <c r="D355" s="4">
        <f t="shared" si="26"/>
        <v>-9.9992633830196225E-3</v>
      </c>
      <c r="E355" s="4">
        <f t="shared" si="27"/>
        <v>-9.9992633830196225E-3</v>
      </c>
      <c r="F355" s="4" t="str">
        <f t="shared" si="28"/>
        <v/>
      </c>
      <c r="G355" s="4" t="str">
        <f t="shared" si="29"/>
        <v/>
      </c>
    </row>
    <row r="356" spans="1:7" x14ac:dyDescent="0.55000000000000004">
      <c r="A356" s="2">
        <v>42536</v>
      </c>
      <c r="B356" s="3">
        <v>15919.58</v>
      </c>
      <c r="C356" s="5">
        <f t="shared" si="25"/>
        <v>60.579999999999927</v>
      </c>
      <c r="D356" s="4">
        <f t="shared" si="26"/>
        <v>3.8199129831641295E-3</v>
      </c>
      <c r="E356" s="4" t="str">
        <f t="shared" si="27"/>
        <v/>
      </c>
      <c r="F356" s="4" t="str">
        <f t="shared" si="28"/>
        <v/>
      </c>
      <c r="G356" s="4" t="str">
        <f t="shared" si="29"/>
        <v/>
      </c>
    </row>
    <row r="357" spans="1:7" x14ac:dyDescent="0.55000000000000004">
      <c r="A357" s="2">
        <v>42537</v>
      </c>
      <c r="B357" s="3">
        <v>15434.14</v>
      </c>
      <c r="C357" s="5">
        <f t="shared" si="25"/>
        <v>-485.44000000000051</v>
      </c>
      <c r="D357" s="4">
        <f t="shared" si="26"/>
        <v>-3.0493266782163884E-2</v>
      </c>
      <c r="E357" s="4" t="str">
        <f t="shared" si="27"/>
        <v/>
      </c>
      <c r="F357" s="4" t="str">
        <f t="shared" si="28"/>
        <v/>
      </c>
      <c r="G357" s="4" t="str">
        <f t="shared" si="29"/>
        <v/>
      </c>
    </row>
    <row r="358" spans="1:7" x14ac:dyDescent="0.55000000000000004">
      <c r="A358" s="2">
        <v>42538</v>
      </c>
      <c r="B358" s="3">
        <v>15599.66</v>
      </c>
      <c r="C358" s="5">
        <f t="shared" si="25"/>
        <v>165.52000000000044</v>
      </c>
      <c r="D358" s="4">
        <f t="shared" si="26"/>
        <v>1.0724277478369409E-2</v>
      </c>
      <c r="E358" s="4">
        <f t="shared" si="27"/>
        <v>1.0724277478369409E-2</v>
      </c>
      <c r="F358" s="4" t="str">
        <f t="shared" si="28"/>
        <v/>
      </c>
      <c r="G358" s="4" t="str">
        <f t="shared" si="29"/>
        <v/>
      </c>
    </row>
    <row r="359" spans="1:7" x14ac:dyDescent="0.55000000000000004">
      <c r="A359" s="2">
        <v>42541</v>
      </c>
      <c r="B359" s="3">
        <v>15965.3</v>
      </c>
      <c r="C359" s="5">
        <f t="shared" si="25"/>
        <v>365.63999999999942</v>
      </c>
      <c r="D359" s="4">
        <f t="shared" si="26"/>
        <v>2.3438972387859698E-2</v>
      </c>
      <c r="E359" s="4" t="str">
        <f t="shared" si="27"/>
        <v/>
      </c>
      <c r="F359" s="4" t="str">
        <f t="shared" si="28"/>
        <v/>
      </c>
      <c r="G359" s="4" t="str">
        <f t="shared" si="29"/>
        <v/>
      </c>
    </row>
    <row r="360" spans="1:7" x14ac:dyDescent="0.55000000000000004">
      <c r="A360" s="2">
        <v>42542</v>
      </c>
      <c r="B360" s="3">
        <v>16169.11</v>
      </c>
      <c r="C360" s="5">
        <f t="shared" si="25"/>
        <v>203.81000000000131</v>
      </c>
      <c r="D360" s="4">
        <f t="shared" si="26"/>
        <v>1.2765810852285977E-2</v>
      </c>
      <c r="E360" s="4" t="str">
        <f t="shared" si="27"/>
        <v/>
      </c>
      <c r="F360" s="4" t="str">
        <f t="shared" si="28"/>
        <v/>
      </c>
      <c r="G360" s="4" t="str">
        <f t="shared" si="29"/>
        <v/>
      </c>
    </row>
    <row r="361" spans="1:7" x14ac:dyDescent="0.55000000000000004">
      <c r="A361" s="2">
        <v>42543</v>
      </c>
      <c r="B361" s="3">
        <v>16065.72</v>
      </c>
      <c r="C361" s="5">
        <f t="shared" si="25"/>
        <v>-103.39000000000124</v>
      </c>
      <c r="D361" s="4">
        <f t="shared" si="26"/>
        <v>-6.3942913370000718E-3</v>
      </c>
      <c r="E361" s="4" t="str">
        <f t="shared" si="27"/>
        <v/>
      </c>
      <c r="F361" s="4" t="str">
        <f t="shared" si="28"/>
        <v/>
      </c>
      <c r="G361" s="4" t="str">
        <f t="shared" si="29"/>
        <v/>
      </c>
    </row>
    <row r="362" spans="1:7" x14ac:dyDescent="0.55000000000000004">
      <c r="A362" s="2">
        <v>42544</v>
      </c>
      <c r="B362" s="3">
        <v>16238.35</v>
      </c>
      <c r="C362" s="5">
        <f t="shared" si="25"/>
        <v>172.63000000000102</v>
      </c>
      <c r="D362" s="4">
        <f t="shared" si="26"/>
        <v>1.074523893109061E-2</v>
      </c>
      <c r="E362" s="4" t="str">
        <f t="shared" si="27"/>
        <v/>
      </c>
      <c r="F362" s="4" t="str">
        <f t="shared" si="28"/>
        <v/>
      </c>
      <c r="G362" s="4" t="str">
        <f t="shared" si="29"/>
        <v/>
      </c>
    </row>
    <row r="363" spans="1:7" x14ac:dyDescent="0.55000000000000004">
      <c r="A363" s="2">
        <v>42545</v>
      </c>
      <c r="B363" s="3">
        <v>14952.02</v>
      </c>
      <c r="C363" s="5">
        <f t="shared" si="25"/>
        <v>-1286.33</v>
      </c>
      <c r="D363" s="4">
        <f t="shared" si="26"/>
        <v>-7.9215560694282358E-2</v>
      </c>
      <c r="E363" s="4" t="str">
        <f t="shared" si="27"/>
        <v/>
      </c>
      <c r="F363" s="4" t="str">
        <f t="shared" si="28"/>
        <v/>
      </c>
      <c r="G363" s="4" t="str">
        <f t="shared" si="29"/>
        <v/>
      </c>
    </row>
    <row r="364" spans="1:7" x14ac:dyDescent="0.55000000000000004">
      <c r="A364" s="2">
        <v>42548</v>
      </c>
      <c r="B364" s="3">
        <v>15309.21</v>
      </c>
      <c r="C364" s="5">
        <f t="shared" si="25"/>
        <v>357.18999999999869</v>
      </c>
      <c r="D364" s="4">
        <f t="shared" si="26"/>
        <v>2.3889079870144547E-2</v>
      </c>
      <c r="E364" s="4">
        <f t="shared" si="27"/>
        <v>2.3889079870144547E-2</v>
      </c>
      <c r="F364" s="4">
        <f t="shared" si="28"/>
        <v>2.3889079870144547E-2</v>
      </c>
      <c r="G364" s="4">
        <f t="shared" si="29"/>
        <v>2.3889079870144547E-2</v>
      </c>
    </row>
    <row r="365" spans="1:7" x14ac:dyDescent="0.55000000000000004">
      <c r="A365" s="2">
        <v>42549</v>
      </c>
      <c r="B365" s="3">
        <v>15323.14</v>
      </c>
      <c r="C365" s="5">
        <f t="shared" si="25"/>
        <v>13.930000000000291</v>
      </c>
      <c r="D365" s="4">
        <f t="shared" si="26"/>
        <v>9.0990978633125367E-4</v>
      </c>
      <c r="E365" s="4" t="str">
        <f t="shared" si="27"/>
        <v/>
      </c>
      <c r="F365" s="4" t="str">
        <f t="shared" si="28"/>
        <v/>
      </c>
      <c r="G365" s="4" t="str">
        <f t="shared" si="29"/>
        <v/>
      </c>
    </row>
    <row r="366" spans="1:7" x14ac:dyDescent="0.55000000000000004">
      <c r="A366" s="2">
        <v>42550</v>
      </c>
      <c r="B366" s="3">
        <v>15566.83</v>
      </c>
      <c r="C366" s="5">
        <f t="shared" si="25"/>
        <v>243.69000000000051</v>
      </c>
      <c r="D366" s="4">
        <f t="shared" si="26"/>
        <v>1.5903398389625137E-2</v>
      </c>
      <c r="E366" s="4" t="str">
        <f t="shared" si="27"/>
        <v/>
      </c>
      <c r="F366" s="4" t="str">
        <f t="shared" si="28"/>
        <v/>
      </c>
      <c r="G366" s="4" t="str">
        <f t="shared" si="29"/>
        <v/>
      </c>
    </row>
    <row r="367" spans="1:7" x14ac:dyDescent="0.55000000000000004">
      <c r="A367" s="2">
        <v>42551</v>
      </c>
      <c r="B367" s="3">
        <v>15575.92</v>
      </c>
      <c r="C367" s="5">
        <f t="shared" si="25"/>
        <v>9.0900000000001455</v>
      </c>
      <c r="D367" s="4">
        <f t="shared" si="26"/>
        <v>5.8393391589682325E-4</v>
      </c>
      <c r="E367" s="4" t="str">
        <f t="shared" si="27"/>
        <v/>
      </c>
      <c r="F367" s="4" t="str">
        <f t="shared" si="28"/>
        <v/>
      </c>
      <c r="G367" s="4" t="str">
        <f t="shared" si="29"/>
        <v/>
      </c>
    </row>
    <row r="368" spans="1:7" x14ac:dyDescent="0.55000000000000004">
      <c r="A368" s="2">
        <v>42552</v>
      </c>
      <c r="B368" s="3">
        <v>15682.48</v>
      </c>
      <c r="C368" s="5">
        <f t="shared" si="25"/>
        <v>106.55999999999949</v>
      </c>
      <c r="D368" s="4">
        <f t="shared" si="26"/>
        <v>6.8413294367202383E-3</v>
      </c>
      <c r="E368" s="4" t="str">
        <f t="shared" si="27"/>
        <v/>
      </c>
      <c r="F368" s="4" t="str">
        <f t="shared" si="28"/>
        <v/>
      </c>
      <c r="G368" s="4" t="str">
        <f t="shared" si="29"/>
        <v/>
      </c>
    </row>
    <row r="369" spans="1:7" x14ac:dyDescent="0.55000000000000004">
      <c r="A369" s="2">
        <v>42555</v>
      </c>
      <c r="B369" s="3">
        <v>15775.8</v>
      </c>
      <c r="C369" s="5">
        <f t="shared" si="25"/>
        <v>93.319999999999709</v>
      </c>
      <c r="D369" s="4">
        <f t="shared" si="26"/>
        <v>5.9505894475873526E-3</v>
      </c>
      <c r="E369" s="4" t="str">
        <f t="shared" si="27"/>
        <v/>
      </c>
      <c r="F369" s="4" t="str">
        <f t="shared" si="28"/>
        <v/>
      </c>
      <c r="G369" s="4" t="str">
        <f t="shared" si="29"/>
        <v/>
      </c>
    </row>
    <row r="370" spans="1:7" x14ac:dyDescent="0.55000000000000004">
      <c r="A370" s="2">
        <v>42556</v>
      </c>
      <c r="B370" s="3">
        <v>15669.33</v>
      </c>
      <c r="C370" s="5">
        <f t="shared" si="25"/>
        <v>-106.46999999999935</v>
      </c>
      <c r="D370" s="4">
        <f t="shared" si="26"/>
        <v>-6.7489445860114449E-3</v>
      </c>
      <c r="E370" s="4" t="str">
        <f t="shared" si="27"/>
        <v/>
      </c>
      <c r="F370" s="4" t="str">
        <f t="shared" si="28"/>
        <v/>
      </c>
      <c r="G370" s="4" t="str">
        <f t="shared" si="29"/>
        <v/>
      </c>
    </row>
    <row r="371" spans="1:7" x14ac:dyDescent="0.55000000000000004">
      <c r="A371" s="2">
        <v>42557</v>
      </c>
      <c r="B371" s="3">
        <v>15378.99</v>
      </c>
      <c r="C371" s="5">
        <f t="shared" si="25"/>
        <v>-290.34000000000015</v>
      </c>
      <c r="D371" s="4">
        <f t="shared" si="26"/>
        <v>-1.8529190463153187E-2</v>
      </c>
      <c r="E371" s="4" t="str">
        <f t="shared" si="27"/>
        <v/>
      </c>
      <c r="F371" s="4" t="str">
        <f t="shared" si="28"/>
        <v/>
      </c>
      <c r="G371" s="4" t="str">
        <f t="shared" si="29"/>
        <v/>
      </c>
    </row>
    <row r="372" spans="1:7" x14ac:dyDescent="0.55000000000000004">
      <c r="A372" s="2">
        <v>42558</v>
      </c>
      <c r="B372" s="3">
        <v>15276.24</v>
      </c>
      <c r="C372" s="5">
        <f t="shared" si="25"/>
        <v>-102.75</v>
      </c>
      <c r="D372" s="4">
        <f t="shared" si="26"/>
        <v>-6.6811929782124831E-3</v>
      </c>
      <c r="E372" s="4" t="str">
        <f t="shared" si="27"/>
        <v/>
      </c>
      <c r="F372" s="4" t="str">
        <f t="shared" si="28"/>
        <v/>
      </c>
      <c r="G372" s="4" t="str">
        <f t="shared" si="29"/>
        <v/>
      </c>
    </row>
    <row r="373" spans="1:7" x14ac:dyDescent="0.55000000000000004">
      <c r="A373" s="2">
        <v>42559</v>
      </c>
      <c r="B373" s="3">
        <v>15106.98</v>
      </c>
      <c r="C373" s="5">
        <f t="shared" si="25"/>
        <v>-169.26000000000022</v>
      </c>
      <c r="D373" s="4">
        <f t="shared" si="26"/>
        <v>-1.1079951611129455E-2</v>
      </c>
      <c r="E373" s="4" t="str">
        <f t="shared" si="27"/>
        <v/>
      </c>
      <c r="F373" s="4" t="str">
        <f t="shared" si="28"/>
        <v/>
      </c>
      <c r="G373" s="4" t="str">
        <f t="shared" si="29"/>
        <v/>
      </c>
    </row>
    <row r="374" spans="1:7" x14ac:dyDescent="0.55000000000000004">
      <c r="A374" s="2">
        <v>42562</v>
      </c>
      <c r="B374" s="3">
        <v>15708.82</v>
      </c>
      <c r="C374" s="5">
        <f t="shared" si="25"/>
        <v>601.84000000000015</v>
      </c>
      <c r="D374" s="4">
        <f t="shared" si="26"/>
        <v>3.983853821213771E-2</v>
      </c>
      <c r="E374" s="4" t="str">
        <f t="shared" si="27"/>
        <v/>
      </c>
      <c r="F374" s="4" t="str">
        <f t="shared" si="28"/>
        <v/>
      </c>
      <c r="G374" s="4" t="str">
        <f t="shared" si="29"/>
        <v/>
      </c>
    </row>
    <row r="375" spans="1:7" x14ac:dyDescent="0.55000000000000004">
      <c r="A375" s="2">
        <v>42563</v>
      </c>
      <c r="B375" s="3">
        <v>16095.65</v>
      </c>
      <c r="C375" s="5">
        <f t="shared" si="25"/>
        <v>386.82999999999993</v>
      </c>
      <c r="D375" s="4">
        <f t="shared" si="26"/>
        <v>2.4625019574990352E-2</v>
      </c>
      <c r="E375" s="4" t="str">
        <f t="shared" si="27"/>
        <v/>
      </c>
      <c r="F375" s="4" t="str">
        <f t="shared" si="28"/>
        <v/>
      </c>
      <c r="G375" s="4" t="str">
        <f t="shared" si="29"/>
        <v/>
      </c>
    </row>
    <row r="376" spans="1:7" x14ac:dyDescent="0.55000000000000004">
      <c r="A376" s="2">
        <v>42564</v>
      </c>
      <c r="B376" s="3">
        <v>16231.43</v>
      </c>
      <c r="C376" s="5">
        <f t="shared" si="25"/>
        <v>135.78000000000065</v>
      </c>
      <c r="D376" s="4">
        <f t="shared" si="26"/>
        <v>8.4358196158589843E-3</v>
      </c>
      <c r="E376" s="4" t="str">
        <f t="shared" si="27"/>
        <v/>
      </c>
      <c r="F376" s="4" t="str">
        <f t="shared" si="28"/>
        <v/>
      </c>
      <c r="G376" s="4" t="str">
        <f t="shared" si="29"/>
        <v/>
      </c>
    </row>
    <row r="377" spans="1:7" x14ac:dyDescent="0.55000000000000004">
      <c r="A377" s="2">
        <v>42565</v>
      </c>
      <c r="B377" s="3">
        <v>16385.89</v>
      </c>
      <c r="C377" s="5">
        <f t="shared" si="25"/>
        <v>154.45999999999913</v>
      </c>
      <c r="D377" s="4">
        <f t="shared" si="26"/>
        <v>9.5161054817720393E-3</v>
      </c>
      <c r="E377" s="4" t="str">
        <f t="shared" si="27"/>
        <v/>
      </c>
      <c r="F377" s="4" t="str">
        <f t="shared" si="28"/>
        <v/>
      </c>
      <c r="G377" s="4" t="str">
        <f t="shared" si="29"/>
        <v/>
      </c>
    </row>
    <row r="378" spans="1:7" x14ac:dyDescent="0.55000000000000004">
      <c r="A378" s="2">
        <v>42566</v>
      </c>
      <c r="B378" s="3">
        <v>16497.849999999999</v>
      </c>
      <c r="C378" s="5">
        <f t="shared" si="25"/>
        <v>111.95999999999913</v>
      </c>
      <c r="D378" s="4">
        <f t="shared" si="26"/>
        <v>6.832707896855107E-3</v>
      </c>
      <c r="E378" s="4" t="str">
        <f t="shared" si="27"/>
        <v/>
      </c>
      <c r="F378" s="4" t="str">
        <f t="shared" si="28"/>
        <v/>
      </c>
      <c r="G378" s="4" t="str">
        <f t="shared" si="29"/>
        <v/>
      </c>
    </row>
    <row r="379" spans="1:7" x14ac:dyDescent="0.55000000000000004">
      <c r="A379" s="2">
        <v>42570</v>
      </c>
      <c r="B379" s="3">
        <v>16723.310000000001</v>
      </c>
      <c r="C379" s="5">
        <f t="shared" si="25"/>
        <v>225.46000000000276</v>
      </c>
      <c r="D379" s="4">
        <f t="shared" si="26"/>
        <v>1.366602314847103E-2</v>
      </c>
      <c r="E379" s="4" t="str">
        <f t="shared" si="27"/>
        <v/>
      </c>
      <c r="F379" s="4" t="str">
        <f t="shared" si="28"/>
        <v/>
      </c>
      <c r="G379" s="4" t="str">
        <f t="shared" si="29"/>
        <v/>
      </c>
    </row>
    <row r="380" spans="1:7" x14ac:dyDescent="0.55000000000000004">
      <c r="A380" s="2">
        <v>42571</v>
      </c>
      <c r="B380" s="3">
        <v>16681.89</v>
      </c>
      <c r="C380" s="5">
        <f t="shared" si="25"/>
        <v>-41.420000000001892</v>
      </c>
      <c r="D380" s="4">
        <f t="shared" si="26"/>
        <v>-2.4767824073106274E-3</v>
      </c>
      <c r="E380" s="4" t="str">
        <f t="shared" si="27"/>
        <v/>
      </c>
      <c r="F380" s="4" t="str">
        <f t="shared" si="28"/>
        <v/>
      </c>
      <c r="G380" s="4" t="str">
        <f t="shared" si="29"/>
        <v/>
      </c>
    </row>
    <row r="381" spans="1:7" x14ac:dyDescent="0.55000000000000004">
      <c r="A381" s="2">
        <v>42572</v>
      </c>
      <c r="B381" s="3">
        <v>16810.22</v>
      </c>
      <c r="C381" s="5">
        <f t="shared" si="25"/>
        <v>128.33000000000175</v>
      </c>
      <c r="D381" s="4">
        <f t="shared" si="26"/>
        <v>7.692773420757585E-3</v>
      </c>
      <c r="E381" s="4" t="str">
        <f t="shared" si="27"/>
        <v/>
      </c>
      <c r="F381" s="4" t="str">
        <f t="shared" si="28"/>
        <v/>
      </c>
      <c r="G381" s="4" t="str">
        <f t="shared" si="29"/>
        <v/>
      </c>
    </row>
    <row r="382" spans="1:7" x14ac:dyDescent="0.55000000000000004">
      <c r="A382" s="2">
        <v>42573</v>
      </c>
      <c r="B382" s="3">
        <v>16627.25</v>
      </c>
      <c r="C382" s="5">
        <f t="shared" si="25"/>
        <v>-182.97000000000116</v>
      </c>
      <c r="D382" s="4">
        <f t="shared" si="26"/>
        <v>-1.0884450054788167E-2</v>
      </c>
      <c r="E382" s="4" t="str">
        <f t="shared" si="27"/>
        <v/>
      </c>
      <c r="F382" s="4" t="str">
        <f t="shared" si="28"/>
        <v/>
      </c>
      <c r="G382" s="4" t="str">
        <f t="shared" si="29"/>
        <v/>
      </c>
    </row>
    <row r="383" spans="1:7" x14ac:dyDescent="0.55000000000000004">
      <c r="A383" s="2">
        <v>42576</v>
      </c>
      <c r="B383" s="3">
        <v>16620.29</v>
      </c>
      <c r="C383" s="5">
        <f t="shared" si="25"/>
        <v>-6.9599999999991269</v>
      </c>
      <c r="D383" s="4">
        <f t="shared" si="26"/>
        <v>-4.1858996526780598E-4</v>
      </c>
      <c r="E383" s="4" t="str">
        <f t="shared" si="27"/>
        <v/>
      </c>
      <c r="F383" s="4" t="str">
        <f t="shared" si="28"/>
        <v/>
      </c>
      <c r="G383" s="4" t="str">
        <f t="shared" si="29"/>
        <v/>
      </c>
    </row>
    <row r="384" spans="1:7" x14ac:dyDescent="0.55000000000000004">
      <c r="A384" s="2">
        <v>42577</v>
      </c>
      <c r="B384" s="3">
        <v>16383.04</v>
      </c>
      <c r="C384" s="5">
        <f t="shared" si="25"/>
        <v>-237.25</v>
      </c>
      <c r="D384" s="4">
        <f t="shared" si="26"/>
        <v>-1.4274720838204387E-2</v>
      </c>
      <c r="E384" s="4" t="str">
        <f t="shared" si="27"/>
        <v/>
      </c>
      <c r="F384" s="4" t="str">
        <f t="shared" si="28"/>
        <v/>
      </c>
      <c r="G384" s="4" t="str">
        <f t="shared" si="29"/>
        <v/>
      </c>
    </row>
    <row r="385" spans="1:7" x14ac:dyDescent="0.55000000000000004">
      <c r="A385" s="2">
        <v>42578</v>
      </c>
      <c r="B385" s="3">
        <v>16664.82</v>
      </c>
      <c r="C385" s="5">
        <f t="shared" si="25"/>
        <v>281.77999999999884</v>
      </c>
      <c r="D385" s="4">
        <f t="shared" si="26"/>
        <v>1.7199494110982993E-2</v>
      </c>
      <c r="E385" s="4" t="str">
        <f t="shared" si="27"/>
        <v/>
      </c>
      <c r="F385" s="4" t="str">
        <f t="shared" si="28"/>
        <v/>
      </c>
      <c r="G385" s="4" t="str">
        <f t="shared" si="29"/>
        <v/>
      </c>
    </row>
    <row r="386" spans="1:7" x14ac:dyDescent="0.55000000000000004">
      <c r="A386" s="2">
        <v>42579</v>
      </c>
      <c r="B386" s="3">
        <v>16476.84</v>
      </c>
      <c r="C386" s="5">
        <f t="shared" si="25"/>
        <v>-187.97999999999956</v>
      </c>
      <c r="D386" s="4">
        <f t="shared" si="26"/>
        <v>-1.1280049829521084E-2</v>
      </c>
      <c r="E386" s="4" t="str">
        <f t="shared" si="27"/>
        <v/>
      </c>
      <c r="F386" s="4" t="str">
        <f t="shared" si="28"/>
        <v/>
      </c>
      <c r="G386" s="4" t="str">
        <f t="shared" si="29"/>
        <v/>
      </c>
    </row>
    <row r="387" spans="1:7" x14ac:dyDescent="0.55000000000000004">
      <c r="A387" s="2">
        <v>42580</v>
      </c>
      <c r="B387" s="3">
        <v>16569.27</v>
      </c>
      <c r="C387" s="5">
        <f t="shared" si="25"/>
        <v>92.430000000000291</v>
      </c>
      <c r="D387" s="4">
        <f t="shared" si="26"/>
        <v>5.6096921497083355E-3</v>
      </c>
      <c r="E387" s="4" t="str">
        <f t="shared" si="27"/>
        <v/>
      </c>
      <c r="F387" s="4" t="str">
        <f t="shared" si="28"/>
        <v/>
      </c>
      <c r="G387" s="4" t="str">
        <f t="shared" si="29"/>
        <v/>
      </c>
    </row>
    <row r="388" spans="1:7" x14ac:dyDescent="0.55000000000000004">
      <c r="A388" s="2">
        <v>42583</v>
      </c>
      <c r="B388" s="3">
        <v>16635.77</v>
      </c>
      <c r="C388" s="5">
        <f t="shared" ref="C388:C451" si="30">B388-B387</f>
        <v>66.5</v>
      </c>
      <c r="D388" s="4">
        <f t="shared" ref="D388:D451" si="31">(B388-B387)/B387</f>
        <v>4.0134538214417412E-3</v>
      </c>
      <c r="E388" s="4" t="str">
        <f t="shared" ref="E388:E451" si="32">IF(D387&lt;=-0.02,D388,"")</f>
        <v/>
      </c>
      <c r="F388" s="4" t="str">
        <f t="shared" ref="F388:F451" si="33">IF(D387&lt;=-0.04,D388,"")</f>
        <v/>
      </c>
      <c r="G388" s="4" t="str">
        <f t="shared" ref="G388:G451" si="34">IF(D387&lt;=-0.06,D388,"")</f>
        <v/>
      </c>
    </row>
    <row r="389" spans="1:7" x14ac:dyDescent="0.55000000000000004">
      <c r="A389" s="2">
        <v>42584</v>
      </c>
      <c r="B389" s="3">
        <v>16391.45</v>
      </c>
      <c r="C389" s="5">
        <f t="shared" si="30"/>
        <v>-244.31999999999971</v>
      </c>
      <c r="D389" s="4">
        <f t="shared" si="31"/>
        <v>-1.4686425695955144E-2</v>
      </c>
      <c r="E389" s="4" t="str">
        <f t="shared" si="32"/>
        <v/>
      </c>
      <c r="F389" s="4" t="str">
        <f t="shared" si="33"/>
        <v/>
      </c>
      <c r="G389" s="4" t="str">
        <f t="shared" si="34"/>
        <v/>
      </c>
    </row>
    <row r="390" spans="1:7" x14ac:dyDescent="0.55000000000000004">
      <c r="A390" s="2">
        <v>42585</v>
      </c>
      <c r="B390" s="3">
        <v>16083.11</v>
      </c>
      <c r="C390" s="5">
        <f t="shared" si="30"/>
        <v>-308.34000000000015</v>
      </c>
      <c r="D390" s="4">
        <f t="shared" si="31"/>
        <v>-1.8811026480268684E-2</v>
      </c>
      <c r="E390" s="4" t="str">
        <f t="shared" si="32"/>
        <v/>
      </c>
      <c r="F390" s="4" t="str">
        <f t="shared" si="33"/>
        <v/>
      </c>
      <c r="G390" s="4" t="str">
        <f t="shared" si="34"/>
        <v/>
      </c>
    </row>
    <row r="391" spans="1:7" x14ac:dyDescent="0.55000000000000004">
      <c r="A391" s="2">
        <v>42586</v>
      </c>
      <c r="B391" s="3">
        <v>16254.89</v>
      </c>
      <c r="C391" s="5">
        <f t="shared" si="30"/>
        <v>171.77999999999884</v>
      </c>
      <c r="D391" s="4">
        <f t="shared" si="31"/>
        <v>1.0680770074941901E-2</v>
      </c>
      <c r="E391" s="4" t="str">
        <f t="shared" si="32"/>
        <v/>
      </c>
      <c r="F391" s="4" t="str">
        <f t="shared" si="33"/>
        <v/>
      </c>
      <c r="G391" s="4" t="str">
        <f t="shared" si="34"/>
        <v/>
      </c>
    </row>
    <row r="392" spans="1:7" x14ac:dyDescent="0.55000000000000004">
      <c r="A392" s="2">
        <v>42587</v>
      </c>
      <c r="B392" s="3">
        <v>16254.45</v>
      </c>
      <c r="C392" s="5">
        <f t="shared" si="30"/>
        <v>-0.43999999999869033</v>
      </c>
      <c r="D392" s="4">
        <f t="shared" si="31"/>
        <v>-2.7068777457041565E-5</v>
      </c>
      <c r="E392" s="4" t="str">
        <f t="shared" si="32"/>
        <v/>
      </c>
      <c r="F392" s="4" t="str">
        <f t="shared" si="33"/>
        <v/>
      </c>
      <c r="G392" s="4" t="str">
        <f t="shared" si="34"/>
        <v/>
      </c>
    </row>
    <row r="393" spans="1:7" x14ac:dyDescent="0.55000000000000004">
      <c r="A393" s="2">
        <v>42590</v>
      </c>
      <c r="B393" s="3">
        <v>16650.57</v>
      </c>
      <c r="C393" s="5">
        <f t="shared" si="30"/>
        <v>396.11999999999898</v>
      </c>
      <c r="D393" s="4">
        <f t="shared" si="31"/>
        <v>2.4369941769792208E-2</v>
      </c>
      <c r="E393" s="4" t="str">
        <f t="shared" si="32"/>
        <v/>
      </c>
      <c r="F393" s="4" t="str">
        <f t="shared" si="33"/>
        <v/>
      </c>
      <c r="G393" s="4" t="str">
        <f t="shared" si="34"/>
        <v/>
      </c>
    </row>
    <row r="394" spans="1:7" x14ac:dyDescent="0.55000000000000004">
      <c r="A394" s="2">
        <v>42591</v>
      </c>
      <c r="B394" s="3">
        <v>16764.97</v>
      </c>
      <c r="C394" s="5">
        <f t="shared" si="30"/>
        <v>114.40000000000146</v>
      </c>
      <c r="D394" s="4">
        <f t="shared" si="31"/>
        <v>6.8706356599204385E-3</v>
      </c>
      <c r="E394" s="4" t="str">
        <f t="shared" si="32"/>
        <v/>
      </c>
      <c r="F394" s="4" t="str">
        <f t="shared" si="33"/>
        <v/>
      </c>
      <c r="G394" s="4" t="str">
        <f t="shared" si="34"/>
        <v/>
      </c>
    </row>
    <row r="395" spans="1:7" x14ac:dyDescent="0.55000000000000004">
      <c r="A395" s="2">
        <v>42592</v>
      </c>
      <c r="B395" s="3">
        <v>16735.12</v>
      </c>
      <c r="C395" s="5">
        <f t="shared" si="30"/>
        <v>-29.850000000002183</v>
      </c>
      <c r="D395" s="4">
        <f t="shared" si="31"/>
        <v>-1.780498265132725E-3</v>
      </c>
      <c r="E395" s="4" t="str">
        <f t="shared" si="32"/>
        <v/>
      </c>
      <c r="F395" s="4" t="str">
        <f t="shared" si="33"/>
        <v/>
      </c>
      <c r="G395" s="4" t="str">
        <f t="shared" si="34"/>
        <v/>
      </c>
    </row>
    <row r="396" spans="1:7" x14ac:dyDescent="0.55000000000000004">
      <c r="A396" s="2">
        <v>42594</v>
      </c>
      <c r="B396" s="3">
        <v>16919.919999999998</v>
      </c>
      <c r="C396" s="5">
        <f t="shared" si="30"/>
        <v>184.79999999999927</v>
      </c>
      <c r="D396" s="4">
        <f t="shared" si="31"/>
        <v>1.1042645645803513E-2</v>
      </c>
      <c r="E396" s="4" t="str">
        <f t="shared" si="32"/>
        <v/>
      </c>
      <c r="F396" s="4" t="str">
        <f t="shared" si="33"/>
        <v/>
      </c>
      <c r="G396" s="4" t="str">
        <f t="shared" si="34"/>
        <v/>
      </c>
    </row>
    <row r="397" spans="1:7" x14ac:dyDescent="0.55000000000000004">
      <c r="A397" s="2">
        <v>42597</v>
      </c>
      <c r="B397" s="3">
        <v>16869.560000000001</v>
      </c>
      <c r="C397" s="5">
        <f t="shared" si="30"/>
        <v>-50.359999999996944</v>
      </c>
      <c r="D397" s="4">
        <f t="shared" si="31"/>
        <v>-2.9763734107488065E-3</v>
      </c>
      <c r="E397" s="4" t="str">
        <f t="shared" si="32"/>
        <v/>
      </c>
      <c r="F397" s="4" t="str">
        <f t="shared" si="33"/>
        <v/>
      </c>
      <c r="G397" s="4" t="str">
        <f t="shared" si="34"/>
        <v/>
      </c>
    </row>
    <row r="398" spans="1:7" x14ac:dyDescent="0.55000000000000004">
      <c r="A398" s="2">
        <v>42598</v>
      </c>
      <c r="B398" s="3">
        <v>16596.509999999998</v>
      </c>
      <c r="C398" s="5">
        <f t="shared" si="30"/>
        <v>-273.05000000000291</v>
      </c>
      <c r="D398" s="4">
        <f t="shared" si="31"/>
        <v>-1.6185958614214176E-2</v>
      </c>
      <c r="E398" s="4" t="str">
        <f t="shared" si="32"/>
        <v/>
      </c>
      <c r="F398" s="4" t="str">
        <f t="shared" si="33"/>
        <v/>
      </c>
      <c r="G398" s="4" t="str">
        <f t="shared" si="34"/>
        <v/>
      </c>
    </row>
    <row r="399" spans="1:7" x14ac:dyDescent="0.55000000000000004">
      <c r="A399" s="2">
        <v>42599</v>
      </c>
      <c r="B399" s="3">
        <v>16745.64</v>
      </c>
      <c r="C399" s="5">
        <f t="shared" si="30"/>
        <v>149.13000000000102</v>
      </c>
      <c r="D399" s="4">
        <f t="shared" si="31"/>
        <v>8.9856240860277867E-3</v>
      </c>
      <c r="E399" s="4" t="str">
        <f t="shared" si="32"/>
        <v/>
      </c>
      <c r="F399" s="4" t="str">
        <f t="shared" si="33"/>
        <v/>
      </c>
      <c r="G399" s="4" t="str">
        <f t="shared" si="34"/>
        <v/>
      </c>
    </row>
    <row r="400" spans="1:7" x14ac:dyDescent="0.55000000000000004">
      <c r="A400" s="2">
        <v>42600</v>
      </c>
      <c r="B400" s="3">
        <v>16486.009999999998</v>
      </c>
      <c r="C400" s="5">
        <f t="shared" si="30"/>
        <v>-259.63000000000102</v>
      </c>
      <c r="D400" s="4">
        <f t="shared" si="31"/>
        <v>-1.5504334262530487E-2</v>
      </c>
      <c r="E400" s="4" t="str">
        <f t="shared" si="32"/>
        <v/>
      </c>
      <c r="F400" s="4" t="str">
        <f t="shared" si="33"/>
        <v/>
      </c>
      <c r="G400" s="4" t="str">
        <f t="shared" si="34"/>
        <v/>
      </c>
    </row>
    <row r="401" spans="1:7" x14ac:dyDescent="0.55000000000000004">
      <c r="A401" s="2">
        <v>42601</v>
      </c>
      <c r="B401" s="3">
        <v>16545.82</v>
      </c>
      <c r="C401" s="5">
        <f t="shared" si="30"/>
        <v>59.81000000000131</v>
      </c>
      <c r="D401" s="4">
        <f t="shared" si="31"/>
        <v>3.6279245250974198E-3</v>
      </c>
      <c r="E401" s="4" t="str">
        <f t="shared" si="32"/>
        <v/>
      </c>
      <c r="F401" s="4" t="str">
        <f t="shared" si="33"/>
        <v/>
      </c>
      <c r="G401" s="4" t="str">
        <f t="shared" si="34"/>
        <v/>
      </c>
    </row>
    <row r="402" spans="1:7" x14ac:dyDescent="0.55000000000000004">
      <c r="A402" s="2">
        <v>42604</v>
      </c>
      <c r="B402" s="3">
        <v>16598.189999999999</v>
      </c>
      <c r="C402" s="5">
        <f t="shared" si="30"/>
        <v>52.369999999998981</v>
      </c>
      <c r="D402" s="4">
        <f t="shared" si="31"/>
        <v>3.1651498686676746E-3</v>
      </c>
      <c r="E402" s="4" t="str">
        <f t="shared" si="32"/>
        <v/>
      </c>
      <c r="F402" s="4" t="str">
        <f t="shared" si="33"/>
        <v/>
      </c>
      <c r="G402" s="4" t="str">
        <f t="shared" si="34"/>
        <v/>
      </c>
    </row>
    <row r="403" spans="1:7" x14ac:dyDescent="0.55000000000000004">
      <c r="A403" s="2">
        <v>42605</v>
      </c>
      <c r="B403" s="3">
        <v>16497.36</v>
      </c>
      <c r="C403" s="5">
        <f t="shared" si="30"/>
        <v>-100.82999999999811</v>
      </c>
      <c r="D403" s="4">
        <f t="shared" si="31"/>
        <v>-6.0747587538158149E-3</v>
      </c>
      <c r="E403" s="4" t="str">
        <f t="shared" si="32"/>
        <v/>
      </c>
      <c r="F403" s="4" t="str">
        <f t="shared" si="33"/>
        <v/>
      </c>
      <c r="G403" s="4" t="str">
        <f t="shared" si="34"/>
        <v/>
      </c>
    </row>
    <row r="404" spans="1:7" x14ac:dyDescent="0.55000000000000004">
      <c r="A404" s="2">
        <v>42606</v>
      </c>
      <c r="B404" s="3">
        <v>16597.3</v>
      </c>
      <c r="C404" s="5">
        <f t="shared" si="30"/>
        <v>99.93999999999869</v>
      </c>
      <c r="D404" s="4">
        <f t="shared" si="31"/>
        <v>6.0579389672043701E-3</v>
      </c>
      <c r="E404" s="4" t="str">
        <f t="shared" si="32"/>
        <v/>
      </c>
      <c r="F404" s="4" t="str">
        <f t="shared" si="33"/>
        <v/>
      </c>
      <c r="G404" s="4" t="str">
        <f t="shared" si="34"/>
        <v/>
      </c>
    </row>
    <row r="405" spans="1:7" x14ac:dyDescent="0.55000000000000004">
      <c r="A405" s="2">
        <v>42607</v>
      </c>
      <c r="B405" s="3">
        <v>16555.95</v>
      </c>
      <c r="C405" s="5">
        <f t="shared" si="30"/>
        <v>-41.349999999998545</v>
      </c>
      <c r="D405" s="4">
        <f t="shared" si="31"/>
        <v>-2.4913690781029774E-3</v>
      </c>
      <c r="E405" s="4" t="str">
        <f t="shared" si="32"/>
        <v/>
      </c>
      <c r="F405" s="4" t="str">
        <f t="shared" si="33"/>
        <v/>
      </c>
      <c r="G405" s="4" t="str">
        <f t="shared" si="34"/>
        <v/>
      </c>
    </row>
    <row r="406" spans="1:7" x14ac:dyDescent="0.55000000000000004">
      <c r="A406" s="2">
        <v>42608</v>
      </c>
      <c r="B406" s="3">
        <v>16360.71</v>
      </c>
      <c r="C406" s="5">
        <f t="shared" si="30"/>
        <v>-195.2400000000016</v>
      </c>
      <c r="D406" s="4">
        <f t="shared" si="31"/>
        <v>-1.1792739166281705E-2</v>
      </c>
      <c r="E406" s="4" t="str">
        <f t="shared" si="32"/>
        <v/>
      </c>
      <c r="F406" s="4" t="str">
        <f t="shared" si="33"/>
        <v/>
      </c>
      <c r="G406" s="4" t="str">
        <f t="shared" si="34"/>
        <v/>
      </c>
    </row>
    <row r="407" spans="1:7" x14ac:dyDescent="0.55000000000000004">
      <c r="A407" s="2">
        <v>42611</v>
      </c>
      <c r="B407" s="3">
        <v>16737.490000000002</v>
      </c>
      <c r="C407" s="5">
        <f t="shared" si="30"/>
        <v>376.78000000000247</v>
      </c>
      <c r="D407" s="4">
        <f t="shared" si="31"/>
        <v>2.3029562897942845E-2</v>
      </c>
      <c r="E407" s="4" t="str">
        <f t="shared" si="32"/>
        <v/>
      </c>
      <c r="F407" s="4" t="str">
        <f t="shared" si="33"/>
        <v/>
      </c>
      <c r="G407" s="4" t="str">
        <f t="shared" si="34"/>
        <v/>
      </c>
    </row>
    <row r="408" spans="1:7" x14ac:dyDescent="0.55000000000000004">
      <c r="A408" s="2">
        <v>42612</v>
      </c>
      <c r="B408" s="3">
        <v>16725.36</v>
      </c>
      <c r="C408" s="5">
        <f t="shared" si="30"/>
        <v>-12.130000000001019</v>
      </c>
      <c r="D408" s="4">
        <f t="shared" si="31"/>
        <v>-7.2472037324598955E-4</v>
      </c>
      <c r="E408" s="4" t="str">
        <f t="shared" si="32"/>
        <v/>
      </c>
      <c r="F408" s="4" t="str">
        <f t="shared" si="33"/>
        <v/>
      </c>
      <c r="G408" s="4" t="str">
        <f t="shared" si="34"/>
        <v/>
      </c>
    </row>
    <row r="409" spans="1:7" x14ac:dyDescent="0.55000000000000004">
      <c r="A409" s="2">
        <v>42613</v>
      </c>
      <c r="B409" s="3">
        <v>16887.400000000001</v>
      </c>
      <c r="C409" s="5">
        <f t="shared" si="30"/>
        <v>162.04000000000087</v>
      </c>
      <c r="D409" s="4">
        <f t="shared" si="31"/>
        <v>9.6882817469998179E-3</v>
      </c>
      <c r="E409" s="4" t="str">
        <f t="shared" si="32"/>
        <v/>
      </c>
      <c r="F409" s="4" t="str">
        <f t="shared" si="33"/>
        <v/>
      </c>
      <c r="G409" s="4" t="str">
        <f t="shared" si="34"/>
        <v/>
      </c>
    </row>
    <row r="410" spans="1:7" x14ac:dyDescent="0.55000000000000004">
      <c r="A410" s="2">
        <v>42614</v>
      </c>
      <c r="B410" s="3">
        <v>16926.84</v>
      </c>
      <c r="C410" s="5">
        <f t="shared" si="30"/>
        <v>39.43999999999869</v>
      </c>
      <c r="D410" s="4">
        <f t="shared" si="31"/>
        <v>2.3354690479291474E-3</v>
      </c>
      <c r="E410" s="4" t="str">
        <f t="shared" si="32"/>
        <v/>
      </c>
      <c r="F410" s="4" t="str">
        <f t="shared" si="33"/>
        <v/>
      </c>
      <c r="G410" s="4" t="str">
        <f t="shared" si="34"/>
        <v/>
      </c>
    </row>
    <row r="411" spans="1:7" x14ac:dyDescent="0.55000000000000004">
      <c r="A411" s="2">
        <v>42615</v>
      </c>
      <c r="B411" s="3">
        <v>16925.68</v>
      </c>
      <c r="C411" s="5">
        <f t="shared" si="30"/>
        <v>-1.1599999999998545</v>
      </c>
      <c r="D411" s="4">
        <f t="shared" si="31"/>
        <v>-6.8530215917433763E-5</v>
      </c>
      <c r="E411" s="4" t="str">
        <f t="shared" si="32"/>
        <v/>
      </c>
      <c r="F411" s="4" t="str">
        <f t="shared" si="33"/>
        <v/>
      </c>
      <c r="G411" s="4" t="str">
        <f t="shared" si="34"/>
        <v/>
      </c>
    </row>
    <row r="412" spans="1:7" x14ac:dyDescent="0.55000000000000004">
      <c r="A412" s="2">
        <v>42618</v>
      </c>
      <c r="B412" s="3">
        <v>17037.63</v>
      </c>
      <c r="C412" s="5">
        <f t="shared" si="30"/>
        <v>111.95000000000073</v>
      </c>
      <c r="D412" s="4">
        <f t="shared" si="31"/>
        <v>6.6142098869883354E-3</v>
      </c>
      <c r="E412" s="4" t="str">
        <f t="shared" si="32"/>
        <v/>
      </c>
      <c r="F412" s="4" t="str">
        <f t="shared" si="33"/>
        <v/>
      </c>
      <c r="G412" s="4" t="str">
        <f t="shared" si="34"/>
        <v/>
      </c>
    </row>
    <row r="413" spans="1:7" x14ac:dyDescent="0.55000000000000004">
      <c r="A413" s="2">
        <v>42619</v>
      </c>
      <c r="B413" s="3">
        <v>17081.98</v>
      </c>
      <c r="C413" s="5">
        <f t="shared" si="30"/>
        <v>44.349999999998545</v>
      </c>
      <c r="D413" s="4">
        <f t="shared" si="31"/>
        <v>2.6030615760524521E-3</v>
      </c>
      <c r="E413" s="4" t="str">
        <f t="shared" si="32"/>
        <v/>
      </c>
      <c r="F413" s="4" t="str">
        <f t="shared" si="33"/>
        <v/>
      </c>
      <c r="G413" s="4" t="str">
        <f t="shared" si="34"/>
        <v/>
      </c>
    </row>
    <row r="414" spans="1:7" x14ac:dyDescent="0.55000000000000004">
      <c r="A414" s="2">
        <v>42620</v>
      </c>
      <c r="B414" s="3">
        <v>17012.439999999999</v>
      </c>
      <c r="C414" s="5">
        <f t="shared" si="30"/>
        <v>-69.540000000000873</v>
      </c>
      <c r="D414" s="4">
        <f t="shared" si="31"/>
        <v>-4.0709566455411419E-3</v>
      </c>
      <c r="E414" s="4" t="str">
        <f t="shared" si="32"/>
        <v/>
      </c>
      <c r="F414" s="4" t="str">
        <f t="shared" si="33"/>
        <v/>
      </c>
      <c r="G414" s="4" t="str">
        <f t="shared" si="34"/>
        <v/>
      </c>
    </row>
    <row r="415" spans="1:7" x14ac:dyDescent="0.55000000000000004">
      <c r="A415" s="2">
        <v>42621</v>
      </c>
      <c r="B415" s="3">
        <v>16958.77</v>
      </c>
      <c r="C415" s="5">
        <f t="shared" si="30"/>
        <v>-53.669999999998254</v>
      </c>
      <c r="D415" s="4">
        <f t="shared" si="31"/>
        <v>-3.1547502886122309E-3</v>
      </c>
      <c r="E415" s="4" t="str">
        <f t="shared" si="32"/>
        <v/>
      </c>
      <c r="F415" s="4" t="str">
        <f t="shared" si="33"/>
        <v/>
      </c>
      <c r="G415" s="4" t="str">
        <f t="shared" si="34"/>
        <v/>
      </c>
    </row>
    <row r="416" spans="1:7" x14ac:dyDescent="0.55000000000000004">
      <c r="A416" s="2">
        <v>42622</v>
      </c>
      <c r="B416" s="3">
        <v>16965.759999999998</v>
      </c>
      <c r="C416" s="5">
        <f t="shared" si="30"/>
        <v>6.9899999999979627</v>
      </c>
      <c r="D416" s="4">
        <f t="shared" si="31"/>
        <v>4.121761189047297E-4</v>
      </c>
      <c r="E416" s="4" t="str">
        <f t="shared" si="32"/>
        <v/>
      </c>
      <c r="F416" s="4" t="str">
        <f t="shared" si="33"/>
        <v/>
      </c>
      <c r="G416" s="4" t="str">
        <f t="shared" si="34"/>
        <v/>
      </c>
    </row>
    <row r="417" spans="1:7" x14ac:dyDescent="0.55000000000000004">
      <c r="A417" s="2">
        <v>42625</v>
      </c>
      <c r="B417" s="3">
        <v>16672.919999999998</v>
      </c>
      <c r="C417" s="5">
        <f t="shared" si="30"/>
        <v>-292.84000000000015</v>
      </c>
      <c r="D417" s="4">
        <f t="shared" si="31"/>
        <v>-1.7260647327322805E-2</v>
      </c>
      <c r="E417" s="4" t="str">
        <f t="shared" si="32"/>
        <v/>
      </c>
      <c r="F417" s="4" t="str">
        <f t="shared" si="33"/>
        <v/>
      </c>
      <c r="G417" s="4" t="str">
        <f t="shared" si="34"/>
        <v/>
      </c>
    </row>
    <row r="418" spans="1:7" x14ac:dyDescent="0.55000000000000004">
      <c r="A418" s="2">
        <v>42626</v>
      </c>
      <c r="B418" s="3">
        <v>16729.04</v>
      </c>
      <c r="C418" s="5">
        <f t="shared" si="30"/>
        <v>56.120000000002619</v>
      </c>
      <c r="D418" s="4">
        <f t="shared" si="31"/>
        <v>3.3659371004000874E-3</v>
      </c>
      <c r="E418" s="4" t="str">
        <f t="shared" si="32"/>
        <v/>
      </c>
      <c r="F418" s="4" t="str">
        <f t="shared" si="33"/>
        <v/>
      </c>
      <c r="G418" s="4" t="str">
        <f t="shared" si="34"/>
        <v/>
      </c>
    </row>
    <row r="419" spans="1:7" x14ac:dyDescent="0.55000000000000004">
      <c r="A419" s="2">
        <v>42627</v>
      </c>
      <c r="B419" s="3">
        <v>16614.240000000002</v>
      </c>
      <c r="C419" s="5">
        <f t="shared" si="30"/>
        <v>-114.79999999999927</v>
      </c>
      <c r="D419" s="4">
        <f t="shared" si="31"/>
        <v>-6.8623184593975071E-3</v>
      </c>
      <c r="E419" s="4" t="str">
        <f t="shared" si="32"/>
        <v/>
      </c>
      <c r="F419" s="4" t="str">
        <f t="shared" si="33"/>
        <v/>
      </c>
      <c r="G419" s="4" t="str">
        <f t="shared" si="34"/>
        <v/>
      </c>
    </row>
    <row r="420" spans="1:7" x14ac:dyDescent="0.55000000000000004">
      <c r="A420" s="2">
        <v>42628</v>
      </c>
      <c r="B420" s="3">
        <v>16405.009999999998</v>
      </c>
      <c r="C420" s="5">
        <f t="shared" si="30"/>
        <v>-209.2300000000032</v>
      </c>
      <c r="D420" s="4">
        <f t="shared" si="31"/>
        <v>-1.2593413842583421E-2</v>
      </c>
      <c r="E420" s="4" t="str">
        <f t="shared" si="32"/>
        <v/>
      </c>
      <c r="F420" s="4" t="str">
        <f t="shared" si="33"/>
        <v/>
      </c>
      <c r="G420" s="4" t="str">
        <f t="shared" si="34"/>
        <v/>
      </c>
    </row>
    <row r="421" spans="1:7" x14ac:dyDescent="0.55000000000000004">
      <c r="A421" s="2">
        <v>42629</v>
      </c>
      <c r="B421" s="3">
        <v>16519.29</v>
      </c>
      <c r="C421" s="5">
        <f t="shared" si="30"/>
        <v>114.28000000000247</v>
      </c>
      <c r="D421" s="4">
        <f t="shared" si="31"/>
        <v>6.9661646045935041E-3</v>
      </c>
      <c r="E421" s="4" t="str">
        <f t="shared" si="32"/>
        <v/>
      </c>
      <c r="F421" s="4" t="str">
        <f t="shared" si="33"/>
        <v/>
      </c>
      <c r="G421" s="4" t="str">
        <f t="shared" si="34"/>
        <v/>
      </c>
    </row>
    <row r="422" spans="1:7" x14ac:dyDescent="0.55000000000000004">
      <c r="A422" s="2">
        <v>42633</v>
      </c>
      <c r="B422" s="3">
        <v>16492.150000000001</v>
      </c>
      <c r="C422" s="5">
        <f t="shared" si="30"/>
        <v>-27.139999999999418</v>
      </c>
      <c r="D422" s="4">
        <f t="shared" si="31"/>
        <v>-1.6429277529481847E-3</v>
      </c>
      <c r="E422" s="4" t="str">
        <f t="shared" si="32"/>
        <v/>
      </c>
      <c r="F422" s="4" t="str">
        <f t="shared" si="33"/>
        <v/>
      </c>
      <c r="G422" s="4" t="str">
        <f t="shared" si="34"/>
        <v/>
      </c>
    </row>
    <row r="423" spans="1:7" x14ac:dyDescent="0.55000000000000004">
      <c r="A423" s="2">
        <v>42634</v>
      </c>
      <c r="B423" s="3">
        <v>16807.62</v>
      </c>
      <c r="C423" s="5">
        <f t="shared" si="30"/>
        <v>315.46999999999753</v>
      </c>
      <c r="D423" s="4">
        <f t="shared" si="31"/>
        <v>1.9128494465548609E-2</v>
      </c>
      <c r="E423" s="4" t="str">
        <f t="shared" si="32"/>
        <v/>
      </c>
      <c r="F423" s="4" t="str">
        <f t="shared" si="33"/>
        <v/>
      </c>
      <c r="G423" s="4" t="str">
        <f t="shared" si="34"/>
        <v/>
      </c>
    </row>
    <row r="424" spans="1:7" x14ac:dyDescent="0.55000000000000004">
      <c r="A424" s="2">
        <v>42636</v>
      </c>
      <c r="B424" s="3">
        <v>16754.02</v>
      </c>
      <c r="C424" s="5">
        <f t="shared" si="30"/>
        <v>-53.599999999998545</v>
      </c>
      <c r="D424" s="4">
        <f t="shared" si="31"/>
        <v>-3.1890297377022178E-3</v>
      </c>
      <c r="E424" s="4" t="str">
        <f t="shared" si="32"/>
        <v/>
      </c>
      <c r="F424" s="4" t="str">
        <f t="shared" si="33"/>
        <v/>
      </c>
      <c r="G424" s="4" t="str">
        <f t="shared" si="34"/>
        <v/>
      </c>
    </row>
    <row r="425" spans="1:7" x14ac:dyDescent="0.55000000000000004">
      <c r="A425" s="2">
        <v>42639</v>
      </c>
      <c r="B425" s="3">
        <v>16544.560000000001</v>
      </c>
      <c r="C425" s="5">
        <f t="shared" si="30"/>
        <v>-209.45999999999913</v>
      </c>
      <c r="D425" s="4">
        <f t="shared" si="31"/>
        <v>-1.2502074129074642E-2</v>
      </c>
      <c r="E425" s="4" t="str">
        <f t="shared" si="32"/>
        <v/>
      </c>
      <c r="F425" s="4" t="str">
        <f t="shared" si="33"/>
        <v/>
      </c>
      <c r="G425" s="4" t="str">
        <f t="shared" si="34"/>
        <v/>
      </c>
    </row>
    <row r="426" spans="1:7" x14ac:dyDescent="0.55000000000000004">
      <c r="A426" s="2">
        <v>42640</v>
      </c>
      <c r="B426" s="3">
        <v>16683.93</v>
      </c>
      <c r="C426" s="5">
        <f t="shared" si="30"/>
        <v>139.36999999999898</v>
      </c>
      <c r="D426" s="4">
        <f t="shared" si="31"/>
        <v>8.4239169854017863E-3</v>
      </c>
      <c r="E426" s="4" t="str">
        <f t="shared" si="32"/>
        <v/>
      </c>
      <c r="F426" s="4" t="str">
        <f t="shared" si="33"/>
        <v/>
      </c>
      <c r="G426" s="4" t="str">
        <f t="shared" si="34"/>
        <v/>
      </c>
    </row>
    <row r="427" spans="1:7" x14ac:dyDescent="0.55000000000000004">
      <c r="A427" s="2">
        <v>42641</v>
      </c>
      <c r="B427" s="3">
        <v>16465.400000000001</v>
      </c>
      <c r="C427" s="5">
        <f t="shared" si="30"/>
        <v>-218.52999999999884</v>
      </c>
      <c r="D427" s="4">
        <f t="shared" si="31"/>
        <v>-1.3098232850413472E-2</v>
      </c>
      <c r="E427" s="4" t="str">
        <f t="shared" si="32"/>
        <v/>
      </c>
      <c r="F427" s="4" t="str">
        <f t="shared" si="33"/>
        <v/>
      </c>
      <c r="G427" s="4" t="str">
        <f t="shared" si="34"/>
        <v/>
      </c>
    </row>
    <row r="428" spans="1:7" x14ac:dyDescent="0.55000000000000004">
      <c r="A428" s="2">
        <v>42642</v>
      </c>
      <c r="B428" s="3">
        <v>16693.71</v>
      </c>
      <c r="C428" s="5">
        <f t="shared" si="30"/>
        <v>228.30999999999767</v>
      </c>
      <c r="D428" s="4">
        <f t="shared" si="31"/>
        <v>1.386604637603688E-2</v>
      </c>
      <c r="E428" s="4" t="str">
        <f t="shared" si="32"/>
        <v/>
      </c>
      <c r="F428" s="4" t="str">
        <f t="shared" si="33"/>
        <v/>
      </c>
      <c r="G428" s="4" t="str">
        <f t="shared" si="34"/>
        <v/>
      </c>
    </row>
    <row r="429" spans="1:7" x14ac:dyDescent="0.55000000000000004">
      <c r="A429" s="2">
        <v>42643</v>
      </c>
      <c r="B429" s="3">
        <v>16449.84</v>
      </c>
      <c r="C429" s="5">
        <f t="shared" si="30"/>
        <v>-243.86999999999898</v>
      </c>
      <c r="D429" s="4">
        <f t="shared" si="31"/>
        <v>-1.4608496253978235E-2</v>
      </c>
      <c r="E429" s="4" t="str">
        <f t="shared" si="32"/>
        <v/>
      </c>
      <c r="F429" s="4" t="str">
        <f t="shared" si="33"/>
        <v/>
      </c>
      <c r="G429" s="4" t="str">
        <f t="shared" si="34"/>
        <v/>
      </c>
    </row>
    <row r="430" spans="1:7" x14ac:dyDescent="0.55000000000000004">
      <c r="A430" s="2">
        <v>42646</v>
      </c>
      <c r="B430" s="3">
        <v>16598.669999999998</v>
      </c>
      <c r="C430" s="5">
        <f t="shared" si="30"/>
        <v>148.82999999999811</v>
      </c>
      <c r="D430" s="4">
        <f t="shared" si="31"/>
        <v>9.047504413416672E-3</v>
      </c>
      <c r="E430" s="4" t="str">
        <f t="shared" si="32"/>
        <v/>
      </c>
      <c r="F430" s="4" t="str">
        <f t="shared" si="33"/>
        <v/>
      </c>
      <c r="G430" s="4" t="str">
        <f t="shared" si="34"/>
        <v/>
      </c>
    </row>
    <row r="431" spans="1:7" x14ac:dyDescent="0.55000000000000004">
      <c r="A431" s="2">
        <v>42647</v>
      </c>
      <c r="B431" s="3">
        <v>16735.650000000001</v>
      </c>
      <c r="C431" s="5">
        <f t="shared" si="30"/>
        <v>136.9800000000032</v>
      </c>
      <c r="D431" s="4">
        <f t="shared" si="31"/>
        <v>8.2524684206628125E-3</v>
      </c>
      <c r="E431" s="4" t="str">
        <f t="shared" si="32"/>
        <v/>
      </c>
      <c r="F431" s="4" t="str">
        <f t="shared" si="33"/>
        <v/>
      </c>
      <c r="G431" s="4" t="str">
        <f t="shared" si="34"/>
        <v/>
      </c>
    </row>
    <row r="432" spans="1:7" x14ac:dyDescent="0.55000000000000004">
      <c r="A432" s="2">
        <v>42648</v>
      </c>
      <c r="B432" s="3">
        <v>16819.240000000002</v>
      </c>
      <c r="C432" s="5">
        <f t="shared" si="30"/>
        <v>83.590000000000146</v>
      </c>
      <c r="D432" s="4">
        <f t="shared" si="31"/>
        <v>4.9947268256685662E-3</v>
      </c>
      <c r="E432" s="4" t="str">
        <f t="shared" si="32"/>
        <v/>
      </c>
      <c r="F432" s="4" t="str">
        <f t="shared" si="33"/>
        <v/>
      </c>
      <c r="G432" s="4" t="str">
        <f t="shared" si="34"/>
        <v/>
      </c>
    </row>
    <row r="433" spans="1:7" x14ac:dyDescent="0.55000000000000004">
      <c r="A433" s="2">
        <v>42649</v>
      </c>
      <c r="B433" s="3">
        <v>16899.099999999999</v>
      </c>
      <c r="C433" s="5">
        <f t="shared" si="30"/>
        <v>79.859999999996944</v>
      </c>
      <c r="D433" s="4">
        <f t="shared" si="31"/>
        <v>4.7481336849939078E-3</v>
      </c>
      <c r="E433" s="4" t="str">
        <f t="shared" si="32"/>
        <v/>
      </c>
      <c r="F433" s="4" t="str">
        <f t="shared" si="33"/>
        <v/>
      </c>
      <c r="G433" s="4" t="str">
        <f t="shared" si="34"/>
        <v/>
      </c>
    </row>
    <row r="434" spans="1:7" x14ac:dyDescent="0.55000000000000004">
      <c r="A434" s="2">
        <v>42650</v>
      </c>
      <c r="B434" s="3">
        <v>16860.09</v>
      </c>
      <c r="C434" s="5">
        <f t="shared" si="30"/>
        <v>-39.009999999998399</v>
      </c>
      <c r="D434" s="4">
        <f t="shared" si="31"/>
        <v>-2.3084069565833922E-3</v>
      </c>
      <c r="E434" s="4" t="str">
        <f t="shared" si="32"/>
        <v/>
      </c>
      <c r="F434" s="4" t="str">
        <f t="shared" si="33"/>
        <v/>
      </c>
      <c r="G434" s="4" t="str">
        <f t="shared" si="34"/>
        <v/>
      </c>
    </row>
    <row r="435" spans="1:7" x14ac:dyDescent="0.55000000000000004">
      <c r="A435" s="2">
        <v>42654</v>
      </c>
      <c r="B435" s="3">
        <v>17024.759999999998</v>
      </c>
      <c r="C435" s="5">
        <f t="shared" si="30"/>
        <v>164.66999999999825</v>
      </c>
      <c r="D435" s="4">
        <f t="shared" si="31"/>
        <v>9.766851778371187E-3</v>
      </c>
      <c r="E435" s="4" t="str">
        <f t="shared" si="32"/>
        <v/>
      </c>
      <c r="F435" s="4" t="str">
        <f t="shared" si="33"/>
        <v/>
      </c>
      <c r="G435" s="4" t="str">
        <f t="shared" si="34"/>
        <v/>
      </c>
    </row>
    <row r="436" spans="1:7" x14ac:dyDescent="0.55000000000000004">
      <c r="A436" s="2">
        <v>42655</v>
      </c>
      <c r="B436" s="3">
        <v>16840</v>
      </c>
      <c r="C436" s="5">
        <f t="shared" si="30"/>
        <v>-184.7599999999984</v>
      </c>
      <c r="D436" s="4">
        <f t="shared" si="31"/>
        <v>-1.0852429050394744E-2</v>
      </c>
      <c r="E436" s="4" t="str">
        <f t="shared" si="32"/>
        <v/>
      </c>
      <c r="F436" s="4" t="str">
        <f t="shared" si="33"/>
        <v/>
      </c>
      <c r="G436" s="4" t="str">
        <f t="shared" si="34"/>
        <v/>
      </c>
    </row>
    <row r="437" spans="1:7" x14ac:dyDescent="0.55000000000000004">
      <c r="A437" s="2">
        <v>42656</v>
      </c>
      <c r="B437" s="3">
        <v>16774.240000000002</v>
      </c>
      <c r="C437" s="5">
        <f t="shared" si="30"/>
        <v>-65.759999999998399</v>
      </c>
      <c r="D437" s="4">
        <f t="shared" si="31"/>
        <v>-3.9049881235153445E-3</v>
      </c>
      <c r="E437" s="4" t="str">
        <f t="shared" si="32"/>
        <v/>
      </c>
      <c r="F437" s="4" t="str">
        <f t="shared" si="33"/>
        <v/>
      </c>
      <c r="G437" s="4" t="str">
        <f t="shared" si="34"/>
        <v/>
      </c>
    </row>
    <row r="438" spans="1:7" x14ac:dyDescent="0.55000000000000004">
      <c r="A438" s="2">
        <v>42657</v>
      </c>
      <c r="B438" s="3">
        <v>16856.37</v>
      </c>
      <c r="C438" s="5">
        <f t="shared" si="30"/>
        <v>82.129999999997381</v>
      </c>
      <c r="D438" s="4">
        <f t="shared" si="31"/>
        <v>4.8961979797592838E-3</v>
      </c>
      <c r="E438" s="4" t="str">
        <f t="shared" si="32"/>
        <v/>
      </c>
      <c r="F438" s="4" t="str">
        <f t="shared" si="33"/>
        <v/>
      </c>
      <c r="G438" s="4" t="str">
        <f t="shared" si="34"/>
        <v/>
      </c>
    </row>
    <row r="439" spans="1:7" x14ac:dyDescent="0.55000000000000004">
      <c r="A439" s="2">
        <v>42660</v>
      </c>
      <c r="B439" s="3">
        <v>16900.12</v>
      </c>
      <c r="C439" s="5">
        <f t="shared" si="30"/>
        <v>43.75</v>
      </c>
      <c r="D439" s="4">
        <f t="shared" si="31"/>
        <v>2.595457978200526E-3</v>
      </c>
      <c r="E439" s="4" t="str">
        <f t="shared" si="32"/>
        <v/>
      </c>
      <c r="F439" s="4" t="str">
        <f t="shared" si="33"/>
        <v/>
      </c>
      <c r="G439" s="4" t="str">
        <f t="shared" si="34"/>
        <v/>
      </c>
    </row>
    <row r="440" spans="1:7" x14ac:dyDescent="0.55000000000000004">
      <c r="A440" s="2">
        <v>42661</v>
      </c>
      <c r="B440" s="3">
        <v>16963.61</v>
      </c>
      <c r="C440" s="5">
        <f t="shared" si="30"/>
        <v>63.490000000001601</v>
      </c>
      <c r="D440" s="4">
        <f t="shared" si="31"/>
        <v>3.7567780583807457E-3</v>
      </c>
      <c r="E440" s="4" t="str">
        <f t="shared" si="32"/>
        <v/>
      </c>
      <c r="F440" s="4" t="str">
        <f t="shared" si="33"/>
        <v/>
      </c>
      <c r="G440" s="4" t="str">
        <f t="shared" si="34"/>
        <v/>
      </c>
    </row>
    <row r="441" spans="1:7" x14ac:dyDescent="0.55000000000000004">
      <c r="A441" s="2">
        <v>42662</v>
      </c>
      <c r="B441" s="3">
        <v>16998.91</v>
      </c>
      <c r="C441" s="5">
        <f t="shared" si="30"/>
        <v>35.299999999999272</v>
      </c>
      <c r="D441" s="4">
        <f t="shared" si="31"/>
        <v>2.0809249917912091E-3</v>
      </c>
      <c r="E441" s="4" t="str">
        <f t="shared" si="32"/>
        <v/>
      </c>
      <c r="F441" s="4" t="str">
        <f t="shared" si="33"/>
        <v/>
      </c>
      <c r="G441" s="4" t="str">
        <f t="shared" si="34"/>
        <v/>
      </c>
    </row>
    <row r="442" spans="1:7" x14ac:dyDescent="0.55000000000000004">
      <c r="A442" s="2">
        <v>42663</v>
      </c>
      <c r="B442" s="3">
        <v>17235.5</v>
      </c>
      <c r="C442" s="5">
        <f t="shared" si="30"/>
        <v>236.59000000000015</v>
      </c>
      <c r="D442" s="4">
        <f t="shared" si="31"/>
        <v>1.3917951209812873E-2</v>
      </c>
      <c r="E442" s="4" t="str">
        <f t="shared" si="32"/>
        <v/>
      </c>
      <c r="F442" s="4" t="str">
        <f t="shared" si="33"/>
        <v/>
      </c>
      <c r="G442" s="4" t="str">
        <f t="shared" si="34"/>
        <v/>
      </c>
    </row>
    <row r="443" spans="1:7" x14ac:dyDescent="0.55000000000000004">
      <c r="A443" s="2">
        <v>42664</v>
      </c>
      <c r="B443" s="3">
        <v>17184.59</v>
      </c>
      <c r="C443" s="5">
        <f t="shared" si="30"/>
        <v>-50.909999999999854</v>
      </c>
      <c r="D443" s="4">
        <f t="shared" si="31"/>
        <v>-2.9537872414493256E-3</v>
      </c>
      <c r="E443" s="4" t="str">
        <f t="shared" si="32"/>
        <v/>
      </c>
      <c r="F443" s="4" t="str">
        <f t="shared" si="33"/>
        <v/>
      </c>
      <c r="G443" s="4" t="str">
        <f t="shared" si="34"/>
        <v/>
      </c>
    </row>
    <row r="444" spans="1:7" x14ac:dyDescent="0.55000000000000004">
      <c r="A444" s="2">
        <v>42667</v>
      </c>
      <c r="B444" s="3">
        <v>17234.419999999998</v>
      </c>
      <c r="C444" s="5">
        <f t="shared" si="30"/>
        <v>49.829999999998108</v>
      </c>
      <c r="D444" s="4">
        <f t="shared" si="31"/>
        <v>2.8996909440375421E-3</v>
      </c>
      <c r="E444" s="4" t="str">
        <f t="shared" si="32"/>
        <v/>
      </c>
      <c r="F444" s="4" t="str">
        <f t="shared" si="33"/>
        <v/>
      </c>
      <c r="G444" s="4" t="str">
        <f t="shared" si="34"/>
        <v/>
      </c>
    </row>
    <row r="445" spans="1:7" x14ac:dyDescent="0.55000000000000004">
      <c r="A445" s="2">
        <v>42668</v>
      </c>
      <c r="B445" s="3">
        <v>17365.25</v>
      </c>
      <c r="C445" s="5">
        <f t="shared" si="30"/>
        <v>130.83000000000175</v>
      </c>
      <c r="D445" s="4">
        <f t="shared" si="31"/>
        <v>7.5912041136285274E-3</v>
      </c>
      <c r="E445" s="4" t="str">
        <f t="shared" si="32"/>
        <v/>
      </c>
      <c r="F445" s="4" t="str">
        <f t="shared" si="33"/>
        <v/>
      </c>
      <c r="G445" s="4" t="str">
        <f t="shared" si="34"/>
        <v/>
      </c>
    </row>
    <row r="446" spans="1:7" x14ac:dyDescent="0.55000000000000004">
      <c r="A446" s="2">
        <v>42669</v>
      </c>
      <c r="B446" s="3">
        <v>17391.84</v>
      </c>
      <c r="C446" s="5">
        <f t="shared" si="30"/>
        <v>26.590000000000146</v>
      </c>
      <c r="D446" s="4">
        <f t="shared" si="31"/>
        <v>1.531218957400564E-3</v>
      </c>
      <c r="E446" s="4" t="str">
        <f t="shared" si="32"/>
        <v/>
      </c>
      <c r="F446" s="4" t="str">
        <f t="shared" si="33"/>
        <v/>
      </c>
      <c r="G446" s="4" t="str">
        <f t="shared" si="34"/>
        <v/>
      </c>
    </row>
    <row r="447" spans="1:7" x14ac:dyDescent="0.55000000000000004">
      <c r="A447" s="2">
        <v>42670</v>
      </c>
      <c r="B447" s="3">
        <v>17336.419999999998</v>
      </c>
      <c r="C447" s="5">
        <f t="shared" si="30"/>
        <v>-55.420000000001892</v>
      </c>
      <c r="D447" s="4">
        <f t="shared" si="31"/>
        <v>-3.1865518542029993E-3</v>
      </c>
      <c r="E447" s="4" t="str">
        <f t="shared" si="32"/>
        <v/>
      </c>
      <c r="F447" s="4" t="str">
        <f t="shared" si="33"/>
        <v/>
      </c>
      <c r="G447" s="4" t="str">
        <f t="shared" si="34"/>
        <v/>
      </c>
    </row>
    <row r="448" spans="1:7" x14ac:dyDescent="0.55000000000000004">
      <c r="A448" s="2">
        <v>42671</v>
      </c>
      <c r="B448" s="3">
        <v>17446.41</v>
      </c>
      <c r="C448" s="5">
        <f t="shared" si="30"/>
        <v>109.9900000000016</v>
      </c>
      <c r="D448" s="4">
        <f t="shared" si="31"/>
        <v>6.3444471234546471E-3</v>
      </c>
      <c r="E448" s="4" t="str">
        <f t="shared" si="32"/>
        <v/>
      </c>
      <c r="F448" s="4" t="str">
        <f t="shared" si="33"/>
        <v/>
      </c>
      <c r="G448" s="4" t="str">
        <f t="shared" si="34"/>
        <v/>
      </c>
    </row>
    <row r="449" spans="1:7" x14ac:dyDescent="0.55000000000000004">
      <c r="A449" s="2">
        <v>42674</v>
      </c>
      <c r="B449" s="3">
        <v>17425.02</v>
      </c>
      <c r="C449" s="5">
        <f t="shared" si="30"/>
        <v>-21.389999999999418</v>
      </c>
      <c r="D449" s="4">
        <f t="shared" si="31"/>
        <v>-1.2260401996742837E-3</v>
      </c>
      <c r="E449" s="4" t="str">
        <f t="shared" si="32"/>
        <v/>
      </c>
      <c r="F449" s="4" t="str">
        <f t="shared" si="33"/>
        <v/>
      </c>
      <c r="G449" s="4" t="str">
        <f t="shared" si="34"/>
        <v/>
      </c>
    </row>
    <row r="450" spans="1:7" x14ac:dyDescent="0.55000000000000004">
      <c r="A450" s="2">
        <v>42675</v>
      </c>
      <c r="B450" s="3">
        <v>17442.400000000001</v>
      </c>
      <c r="C450" s="5">
        <f t="shared" si="30"/>
        <v>17.380000000001019</v>
      </c>
      <c r="D450" s="4">
        <f t="shared" si="31"/>
        <v>9.9741635877611721E-4</v>
      </c>
      <c r="E450" s="4" t="str">
        <f t="shared" si="32"/>
        <v/>
      </c>
      <c r="F450" s="4" t="str">
        <f t="shared" si="33"/>
        <v/>
      </c>
      <c r="G450" s="4" t="str">
        <f t="shared" si="34"/>
        <v/>
      </c>
    </row>
    <row r="451" spans="1:7" x14ac:dyDescent="0.55000000000000004">
      <c r="A451" s="2">
        <v>42676</v>
      </c>
      <c r="B451" s="3">
        <v>17134.68</v>
      </c>
      <c r="C451" s="5">
        <f t="shared" si="30"/>
        <v>-307.72000000000116</v>
      </c>
      <c r="D451" s="4">
        <f t="shared" si="31"/>
        <v>-1.7642067605375473E-2</v>
      </c>
      <c r="E451" s="4" t="str">
        <f t="shared" si="32"/>
        <v/>
      </c>
      <c r="F451" s="4" t="str">
        <f t="shared" si="33"/>
        <v/>
      </c>
      <c r="G451" s="4" t="str">
        <f t="shared" si="34"/>
        <v/>
      </c>
    </row>
    <row r="452" spans="1:7" x14ac:dyDescent="0.55000000000000004">
      <c r="A452" s="2">
        <v>42678</v>
      </c>
      <c r="B452" s="3">
        <v>16905.36</v>
      </c>
      <c r="C452" s="5">
        <f t="shared" ref="C452:C515" si="35">B452-B451</f>
        <v>-229.31999999999971</v>
      </c>
      <c r="D452" s="4">
        <f t="shared" ref="D452:D515" si="36">(B452-B451)/B451</f>
        <v>-1.3383383874107932E-2</v>
      </c>
      <c r="E452" s="4" t="str">
        <f t="shared" ref="E452:E515" si="37">IF(D451&lt;=-0.02,D452,"")</f>
        <v/>
      </c>
      <c r="F452" s="4" t="str">
        <f t="shared" ref="F452:F515" si="38">IF(D451&lt;=-0.04,D452,"")</f>
        <v/>
      </c>
      <c r="G452" s="4" t="str">
        <f t="shared" ref="G452:G515" si="39">IF(D451&lt;=-0.06,D452,"")</f>
        <v/>
      </c>
    </row>
    <row r="453" spans="1:7" x14ac:dyDescent="0.55000000000000004">
      <c r="A453" s="2">
        <v>42681</v>
      </c>
      <c r="B453" s="3">
        <v>17177.21</v>
      </c>
      <c r="C453" s="5">
        <f t="shared" si="35"/>
        <v>271.84999999999854</v>
      </c>
      <c r="D453" s="4">
        <f t="shared" si="36"/>
        <v>1.6080698665985139E-2</v>
      </c>
      <c r="E453" s="4" t="str">
        <f t="shared" si="37"/>
        <v/>
      </c>
      <c r="F453" s="4" t="str">
        <f t="shared" si="38"/>
        <v/>
      </c>
      <c r="G453" s="4" t="str">
        <f t="shared" si="39"/>
        <v/>
      </c>
    </row>
    <row r="454" spans="1:7" x14ac:dyDescent="0.55000000000000004">
      <c r="A454" s="2">
        <v>42682</v>
      </c>
      <c r="B454" s="3">
        <v>17171.38</v>
      </c>
      <c r="C454" s="5">
        <f t="shared" si="35"/>
        <v>-5.8299999999981083</v>
      </c>
      <c r="D454" s="4">
        <f t="shared" si="36"/>
        <v>-3.3940319760881473E-4</v>
      </c>
      <c r="E454" s="4" t="str">
        <f t="shared" si="37"/>
        <v/>
      </c>
      <c r="F454" s="4" t="str">
        <f t="shared" si="38"/>
        <v/>
      </c>
      <c r="G454" s="4" t="str">
        <f t="shared" si="39"/>
        <v/>
      </c>
    </row>
    <row r="455" spans="1:7" x14ac:dyDescent="0.55000000000000004">
      <c r="A455" s="2">
        <v>42683</v>
      </c>
      <c r="B455" s="3">
        <v>16251.54</v>
      </c>
      <c r="C455" s="5">
        <f t="shared" si="35"/>
        <v>-919.84000000000015</v>
      </c>
      <c r="D455" s="4">
        <f t="shared" si="36"/>
        <v>-5.3568204768632464E-2</v>
      </c>
      <c r="E455" s="4" t="str">
        <f t="shared" si="37"/>
        <v/>
      </c>
      <c r="F455" s="4" t="str">
        <f t="shared" si="38"/>
        <v/>
      </c>
      <c r="G455" s="4" t="str">
        <f t="shared" si="39"/>
        <v/>
      </c>
    </row>
    <row r="456" spans="1:7" x14ac:dyDescent="0.55000000000000004">
      <c r="A456" s="2">
        <v>42684</v>
      </c>
      <c r="B456" s="3">
        <v>17344.419999999998</v>
      </c>
      <c r="C456" s="5">
        <f t="shared" si="35"/>
        <v>1092.8799999999974</v>
      </c>
      <c r="D456" s="4">
        <f t="shared" si="36"/>
        <v>6.7247780825693895E-2</v>
      </c>
      <c r="E456" s="4">
        <f t="shared" si="37"/>
        <v>6.7247780825693895E-2</v>
      </c>
      <c r="F456" s="4">
        <f t="shared" si="38"/>
        <v>6.7247780825693895E-2</v>
      </c>
      <c r="G456" s="4" t="str">
        <f t="shared" si="39"/>
        <v/>
      </c>
    </row>
    <row r="457" spans="1:7" x14ac:dyDescent="0.55000000000000004">
      <c r="A457" s="2">
        <v>42685</v>
      </c>
      <c r="B457" s="3">
        <v>17374.79</v>
      </c>
      <c r="C457" s="5">
        <f t="shared" si="35"/>
        <v>30.370000000002619</v>
      </c>
      <c r="D457" s="4">
        <f t="shared" si="36"/>
        <v>1.7509954210058695E-3</v>
      </c>
      <c r="E457" s="4" t="str">
        <f t="shared" si="37"/>
        <v/>
      </c>
      <c r="F457" s="4" t="str">
        <f t="shared" si="38"/>
        <v/>
      </c>
      <c r="G457" s="4" t="str">
        <f t="shared" si="39"/>
        <v/>
      </c>
    </row>
    <row r="458" spans="1:7" x14ac:dyDescent="0.55000000000000004">
      <c r="A458" s="2">
        <v>42688</v>
      </c>
      <c r="B458" s="3">
        <v>17672.62</v>
      </c>
      <c r="C458" s="5">
        <f t="shared" si="35"/>
        <v>297.82999999999811</v>
      </c>
      <c r="D458" s="4">
        <f t="shared" si="36"/>
        <v>1.7141502141896282E-2</v>
      </c>
      <c r="E458" s="4" t="str">
        <f t="shared" si="37"/>
        <v/>
      </c>
      <c r="F458" s="4" t="str">
        <f t="shared" si="38"/>
        <v/>
      </c>
      <c r="G458" s="4" t="str">
        <f t="shared" si="39"/>
        <v/>
      </c>
    </row>
    <row r="459" spans="1:7" x14ac:dyDescent="0.55000000000000004">
      <c r="A459" s="2">
        <v>42689</v>
      </c>
      <c r="B459" s="3">
        <v>17668.150000000001</v>
      </c>
      <c r="C459" s="5">
        <f t="shared" si="35"/>
        <v>-4.4699999999975262</v>
      </c>
      <c r="D459" s="4">
        <f t="shared" si="36"/>
        <v>-2.5293363406204207E-4</v>
      </c>
      <c r="E459" s="4" t="str">
        <f t="shared" si="37"/>
        <v/>
      </c>
      <c r="F459" s="4" t="str">
        <f t="shared" si="38"/>
        <v/>
      </c>
      <c r="G459" s="4" t="str">
        <f t="shared" si="39"/>
        <v/>
      </c>
    </row>
    <row r="460" spans="1:7" x14ac:dyDescent="0.55000000000000004">
      <c r="A460" s="2">
        <v>42690</v>
      </c>
      <c r="B460" s="3">
        <v>17862.21</v>
      </c>
      <c r="C460" s="5">
        <f t="shared" si="35"/>
        <v>194.05999999999767</v>
      </c>
      <c r="D460" s="4">
        <f t="shared" si="36"/>
        <v>1.0983606093450511E-2</v>
      </c>
      <c r="E460" s="4" t="str">
        <f t="shared" si="37"/>
        <v/>
      </c>
      <c r="F460" s="4" t="str">
        <f t="shared" si="38"/>
        <v/>
      </c>
      <c r="G460" s="4" t="str">
        <f t="shared" si="39"/>
        <v/>
      </c>
    </row>
    <row r="461" spans="1:7" x14ac:dyDescent="0.55000000000000004">
      <c r="A461" s="2">
        <v>42691</v>
      </c>
      <c r="B461" s="3">
        <v>17862.63</v>
      </c>
      <c r="C461" s="5">
        <f t="shared" si="35"/>
        <v>0.42000000000189175</v>
      </c>
      <c r="D461" s="4">
        <f t="shared" si="36"/>
        <v>2.3513327858192899E-5</v>
      </c>
      <c r="E461" s="4" t="str">
        <f t="shared" si="37"/>
        <v/>
      </c>
      <c r="F461" s="4" t="str">
        <f t="shared" si="38"/>
        <v/>
      </c>
      <c r="G461" s="4" t="str">
        <f t="shared" si="39"/>
        <v/>
      </c>
    </row>
    <row r="462" spans="1:7" x14ac:dyDescent="0.55000000000000004">
      <c r="A462" s="2">
        <v>42692</v>
      </c>
      <c r="B462" s="3">
        <v>17967.41</v>
      </c>
      <c r="C462" s="5">
        <f t="shared" si="35"/>
        <v>104.77999999999884</v>
      </c>
      <c r="D462" s="4">
        <f t="shared" si="36"/>
        <v>5.8658775331515475E-3</v>
      </c>
      <c r="E462" s="4" t="str">
        <f t="shared" si="37"/>
        <v/>
      </c>
      <c r="F462" s="4" t="str">
        <f t="shared" si="38"/>
        <v/>
      </c>
      <c r="G462" s="4" t="str">
        <f t="shared" si="39"/>
        <v/>
      </c>
    </row>
    <row r="463" spans="1:7" x14ac:dyDescent="0.55000000000000004">
      <c r="A463" s="2">
        <v>42695</v>
      </c>
      <c r="B463" s="3">
        <v>18106.02</v>
      </c>
      <c r="C463" s="5">
        <f t="shared" si="35"/>
        <v>138.61000000000058</v>
      </c>
      <c r="D463" s="4">
        <f t="shared" si="36"/>
        <v>7.7145231282639282E-3</v>
      </c>
      <c r="E463" s="4" t="str">
        <f t="shared" si="37"/>
        <v/>
      </c>
      <c r="F463" s="4" t="str">
        <f t="shared" si="38"/>
        <v/>
      </c>
      <c r="G463" s="4" t="str">
        <f t="shared" si="39"/>
        <v/>
      </c>
    </row>
    <row r="464" spans="1:7" x14ac:dyDescent="0.55000000000000004">
      <c r="A464" s="2">
        <v>42696</v>
      </c>
      <c r="B464" s="3">
        <v>18162.939999999999</v>
      </c>
      <c r="C464" s="5">
        <f t="shared" si="35"/>
        <v>56.919999999998254</v>
      </c>
      <c r="D464" s="4">
        <f t="shared" si="36"/>
        <v>3.1437057950890507E-3</v>
      </c>
      <c r="E464" s="4" t="str">
        <f t="shared" si="37"/>
        <v/>
      </c>
      <c r="F464" s="4" t="str">
        <f t="shared" si="38"/>
        <v/>
      </c>
      <c r="G464" s="4" t="str">
        <f t="shared" si="39"/>
        <v/>
      </c>
    </row>
    <row r="465" spans="1:7" x14ac:dyDescent="0.55000000000000004">
      <c r="A465" s="2">
        <v>42698</v>
      </c>
      <c r="B465" s="3">
        <v>18333.41</v>
      </c>
      <c r="C465" s="5">
        <f t="shared" si="35"/>
        <v>170.47000000000116</v>
      </c>
      <c r="D465" s="4">
        <f t="shared" si="36"/>
        <v>9.3855950633543461E-3</v>
      </c>
      <c r="E465" s="4" t="str">
        <f t="shared" si="37"/>
        <v/>
      </c>
      <c r="F465" s="4" t="str">
        <f t="shared" si="38"/>
        <v/>
      </c>
      <c r="G465" s="4" t="str">
        <f t="shared" si="39"/>
        <v/>
      </c>
    </row>
    <row r="466" spans="1:7" x14ac:dyDescent="0.55000000000000004">
      <c r="A466" s="2">
        <v>42699</v>
      </c>
      <c r="B466" s="3">
        <v>18381.22</v>
      </c>
      <c r="C466" s="5">
        <f t="shared" si="35"/>
        <v>47.81000000000131</v>
      </c>
      <c r="D466" s="4">
        <f t="shared" si="36"/>
        <v>2.60780727644237E-3</v>
      </c>
      <c r="E466" s="4" t="str">
        <f t="shared" si="37"/>
        <v/>
      </c>
      <c r="F466" s="4" t="str">
        <f t="shared" si="38"/>
        <v/>
      </c>
      <c r="G466" s="4" t="str">
        <f t="shared" si="39"/>
        <v/>
      </c>
    </row>
    <row r="467" spans="1:7" x14ac:dyDescent="0.55000000000000004">
      <c r="A467" s="2">
        <v>42702</v>
      </c>
      <c r="B467" s="3">
        <v>18356.89</v>
      </c>
      <c r="C467" s="5">
        <f t="shared" si="35"/>
        <v>-24.330000000001746</v>
      </c>
      <c r="D467" s="4">
        <f t="shared" si="36"/>
        <v>-1.3236335781847857E-3</v>
      </c>
      <c r="E467" s="4" t="str">
        <f t="shared" si="37"/>
        <v/>
      </c>
      <c r="F467" s="4" t="str">
        <f t="shared" si="38"/>
        <v/>
      </c>
      <c r="G467" s="4" t="str">
        <f t="shared" si="39"/>
        <v/>
      </c>
    </row>
    <row r="468" spans="1:7" x14ac:dyDescent="0.55000000000000004">
      <c r="A468" s="2">
        <v>42703</v>
      </c>
      <c r="B468" s="3">
        <v>18307.04</v>
      </c>
      <c r="C468" s="5">
        <f t="shared" si="35"/>
        <v>-49.849999999998545</v>
      </c>
      <c r="D468" s="4">
        <f t="shared" si="36"/>
        <v>-2.715601607897555E-3</v>
      </c>
      <c r="E468" s="4" t="str">
        <f t="shared" si="37"/>
        <v/>
      </c>
      <c r="F468" s="4" t="str">
        <f t="shared" si="38"/>
        <v/>
      </c>
      <c r="G468" s="4" t="str">
        <f t="shared" si="39"/>
        <v/>
      </c>
    </row>
    <row r="469" spans="1:7" x14ac:dyDescent="0.55000000000000004">
      <c r="A469" s="2">
        <v>42704</v>
      </c>
      <c r="B469" s="3">
        <v>18308.48</v>
      </c>
      <c r="C469" s="5">
        <f t="shared" si="35"/>
        <v>1.4399999999986903</v>
      </c>
      <c r="D469" s="4">
        <f t="shared" si="36"/>
        <v>7.8658264798606996E-5</v>
      </c>
      <c r="E469" s="4" t="str">
        <f t="shared" si="37"/>
        <v/>
      </c>
      <c r="F469" s="4" t="str">
        <f t="shared" si="38"/>
        <v/>
      </c>
      <c r="G469" s="4" t="str">
        <f t="shared" si="39"/>
        <v/>
      </c>
    </row>
    <row r="470" spans="1:7" x14ac:dyDescent="0.55000000000000004">
      <c r="A470" s="2">
        <v>42705</v>
      </c>
      <c r="B470" s="3">
        <v>18513.12</v>
      </c>
      <c r="C470" s="5">
        <f t="shared" si="35"/>
        <v>204.63999999999942</v>
      </c>
      <c r="D470" s="4">
        <f t="shared" si="36"/>
        <v>1.1177334218897441E-2</v>
      </c>
      <c r="E470" s="4" t="str">
        <f t="shared" si="37"/>
        <v/>
      </c>
      <c r="F470" s="4" t="str">
        <f t="shared" si="38"/>
        <v/>
      </c>
      <c r="G470" s="4" t="str">
        <f t="shared" si="39"/>
        <v/>
      </c>
    </row>
    <row r="471" spans="1:7" x14ac:dyDescent="0.55000000000000004">
      <c r="A471" s="2">
        <v>42706</v>
      </c>
      <c r="B471" s="3">
        <v>18426.080000000002</v>
      </c>
      <c r="C471" s="5">
        <f t="shared" si="35"/>
        <v>-87.039999999997235</v>
      </c>
      <c r="D471" s="4">
        <f t="shared" si="36"/>
        <v>-4.7015305901975052E-3</v>
      </c>
      <c r="E471" s="4" t="str">
        <f t="shared" si="37"/>
        <v/>
      </c>
      <c r="F471" s="4" t="str">
        <f t="shared" si="38"/>
        <v/>
      </c>
      <c r="G471" s="4" t="str">
        <f t="shared" si="39"/>
        <v/>
      </c>
    </row>
    <row r="472" spans="1:7" x14ac:dyDescent="0.55000000000000004">
      <c r="A472" s="2">
        <v>42709</v>
      </c>
      <c r="B472" s="3">
        <v>18274.990000000002</v>
      </c>
      <c r="C472" s="5">
        <f t="shared" si="35"/>
        <v>-151.09000000000015</v>
      </c>
      <c r="D472" s="4">
        <f t="shared" si="36"/>
        <v>-8.1997907313981124E-3</v>
      </c>
      <c r="E472" s="4" t="str">
        <f t="shared" si="37"/>
        <v/>
      </c>
      <c r="F472" s="4" t="str">
        <f t="shared" si="38"/>
        <v/>
      </c>
      <c r="G472" s="4" t="str">
        <f t="shared" si="39"/>
        <v/>
      </c>
    </row>
    <row r="473" spans="1:7" x14ac:dyDescent="0.55000000000000004">
      <c r="A473" s="2">
        <v>42710</v>
      </c>
      <c r="B473" s="3">
        <v>18360.54</v>
      </c>
      <c r="C473" s="5">
        <f t="shared" si="35"/>
        <v>85.549999999999272</v>
      </c>
      <c r="D473" s="4">
        <f t="shared" si="36"/>
        <v>4.6812611114971482E-3</v>
      </c>
      <c r="E473" s="4" t="str">
        <f t="shared" si="37"/>
        <v/>
      </c>
      <c r="F473" s="4" t="str">
        <f t="shared" si="38"/>
        <v/>
      </c>
      <c r="G473" s="4" t="str">
        <f t="shared" si="39"/>
        <v/>
      </c>
    </row>
    <row r="474" spans="1:7" x14ac:dyDescent="0.55000000000000004">
      <c r="A474" s="2">
        <v>42711</v>
      </c>
      <c r="B474" s="3">
        <v>18496.689999999999</v>
      </c>
      <c r="C474" s="5">
        <f t="shared" si="35"/>
        <v>136.14999999999782</v>
      </c>
      <c r="D474" s="4">
        <f t="shared" si="36"/>
        <v>7.4153592432465391E-3</v>
      </c>
      <c r="E474" s="4" t="str">
        <f t="shared" si="37"/>
        <v/>
      </c>
      <c r="F474" s="4" t="str">
        <f t="shared" si="38"/>
        <v/>
      </c>
      <c r="G474" s="4" t="str">
        <f t="shared" si="39"/>
        <v/>
      </c>
    </row>
    <row r="475" spans="1:7" x14ac:dyDescent="0.55000000000000004">
      <c r="A475" s="2">
        <v>42712</v>
      </c>
      <c r="B475" s="3">
        <v>18765.47</v>
      </c>
      <c r="C475" s="5">
        <f t="shared" si="35"/>
        <v>268.78000000000247</v>
      </c>
      <c r="D475" s="4">
        <f t="shared" si="36"/>
        <v>1.4531248563932384E-2</v>
      </c>
      <c r="E475" s="4" t="str">
        <f t="shared" si="37"/>
        <v/>
      </c>
      <c r="F475" s="4" t="str">
        <f t="shared" si="38"/>
        <v/>
      </c>
      <c r="G475" s="4" t="str">
        <f t="shared" si="39"/>
        <v/>
      </c>
    </row>
    <row r="476" spans="1:7" x14ac:dyDescent="0.55000000000000004">
      <c r="A476" s="2">
        <v>42713</v>
      </c>
      <c r="B476" s="3">
        <v>18996.37</v>
      </c>
      <c r="C476" s="5">
        <f t="shared" si="35"/>
        <v>230.89999999999782</v>
      </c>
      <c r="D476" s="4">
        <f t="shared" si="36"/>
        <v>1.2304514621802588E-2</v>
      </c>
      <c r="E476" s="4" t="str">
        <f t="shared" si="37"/>
        <v/>
      </c>
      <c r="F476" s="4" t="str">
        <f t="shared" si="38"/>
        <v/>
      </c>
      <c r="G476" s="4" t="str">
        <f t="shared" si="39"/>
        <v/>
      </c>
    </row>
    <row r="477" spans="1:7" x14ac:dyDescent="0.55000000000000004">
      <c r="A477" s="2">
        <v>42716</v>
      </c>
      <c r="B477" s="3">
        <v>19155.03</v>
      </c>
      <c r="C477" s="5">
        <f t="shared" si="35"/>
        <v>158.65999999999985</v>
      </c>
      <c r="D477" s="4">
        <f t="shared" si="36"/>
        <v>8.3521220106788745E-3</v>
      </c>
      <c r="E477" s="4" t="str">
        <f t="shared" si="37"/>
        <v/>
      </c>
      <c r="F477" s="4" t="str">
        <f t="shared" si="38"/>
        <v/>
      </c>
      <c r="G477" s="4" t="str">
        <f t="shared" si="39"/>
        <v/>
      </c>
    </row>
    <row r="478" spans="1:7" x14ac:dyDescent="0.55000000000000004">
      <c r="A478" s="2">
        <v>42717</v>
      </c>
      <c r="B478" s="3">
        <v>19250.52</v>
      </c>
      <c r="C478" s="5">
        <f t="shared" si="35"/>
        <v>95.490000000001601</v>
      </c>
      <c r="D478" s="4">
        <f t="shared" si="36"/>
        <v>4.9851135706914379E-3</v>
      </c>
      <c r="E478" s="4" t="str">
        <f t="shared" si="37"/>
        <v/>
      </c>
      <c r="F478" s="4" t="str">
        <f t="shared" si="38"/>
        <v/>
      </c>
      <c r="G478" s="4" t="str">
        <f t="shared" si="39"/>
        <v/>
      </c>
    </row>
    <row r="479" spans="1:7" x14ac:dyDescent="0.55000000000000004">
      <c r="A479" s="2">
        <v>42718</v>
      </c>
      <c r="B479" s="3">
        <v>19253.61</v>
      </c>
      <c r="C479" s="5">
        <f t="shared" si="35"/>
        <v>3.0900000000001455</v>
      </c>
      <c r="D479" s="4">
        <f t="shared" si="36"/>
        <v>1.6051514452597362E-4</v>
      </c>
      <c r="E479" s="4" t="str">
        <f t="shared" si="37"/>
        <v/>
      </c>
      <c r="F479" s="4" t="str">
        <f t="shared" si="38"/>
        <v/>
      </c>
      <c r="G479" s="4" t="str">
        <f t="shared" si="39"/>
        <v/>
      </c>
    </row>
    <row r="480" spans="1:7" x14ac:dyDescent="0.55000000000000004">
      <c r="A480" s="2">
        <v>42719</v>
      </c>
      <c r="B480" s="3">
        <v>19273.79</v>
      </c>
      <c r="C480" s="5">
        <f t="shared" si="35"/>
        <v>20.180000000000291</v>
      </c>
      <c r="D480" s="4">
        <f t="shared" si="36"/>
        <v>1.048115132694611E-3</v>
      </c>
      <c r="E480" s="4" t="str">
        <f t="shared" si="37"/>
        <v/>
      </c>
      <c r="F480" s="4" t="str">
        <f t="shared" si="38"/>
        <v/>
      </c>
      <c r="G480" s="4" t="str">
        <f t="shared" si="39"/>
        <v/>
      </c>
    </row>
    <row r="481" spans="1:7" x14ac:dyDescent="0.55000000000000004">
      <c r="A481" s="2">
        <v>42720</v>
      </c>
      <c r="B481" s="3">
        <v>19401.150000000001</v>
      </c>
      <c r="C481" s="5">
        <f t="shared" si="35"/>
        <v>127.36000000000058</v>
      </c>
      <c r="D481" s="4">
        <f t="shared" si="36"/>
        <v>6.6079375151436521E-3</v>
      </c>
      <c r="E481" s="4" t="str">
        <f t="shared" si="37"/>
        <v/>
      </c>
      <c r="F481" s="4" t="str">
        <f t="shared" si="38"/>
        <v/>
      </c>
      <c r="G481" s="4" t="str">
        <f t="shared" si="39"/>
        <v/>
      </c>
    </row>
    <row r="482" spans="1:7" x14ac:dyDescent="0.55000000000000004">
      <c r="A482" s="2">
        <v>42723</v>
      </c>
      <c r="B482" s="3">
        <v>19391.599999999999</v>
      </c>
      <c r="C482" s="5">
        <f t="shared" si="35"/>
        <v>-9.5500000000029104</v>
      </c>
      <c r="D482" s="4">
        <f t="shared" si="36"/>
        <v>-4.9223886212945679E-4</v>
      </c>
      <c r="E482" s="4" t="str">
        <f t="shared" si="37"/>
        <v/>
      </c>
      <c r="F482" s="4" t="str">
        <f t="shared" si="38"/>
        <v/>
      </c>
      <c r="G482" s="4" t="str">
        <f t="shared" si="39"/>
        <v/>
      </c>
    </row>
    <row r="483" spans="1:7" x14ac:dyDescent="0.55000000000000004">
      <c r="A483" s="2">
        <v>42724</v>
      </c>
      <c r="B483" s="3">
        <v>19494.53</v>
      </c>
      <c r="C483" s="5">
        <f t="shared" si="35"/>
        <v>102.93000000000029</v>
      </c>
      <c r="D483" s="4">
        <f t="shared" si="36"/>
        <v>5.3079683986881074E-3</v>
      </c>
      <c r="E483" s="4" t="str">
        <f t="shared" si="37"/>
        <v/>
      </c>
      <c r="F483" s="4" t="str">
        <f t="shared" si="38"/>
        <v/>
      </c>
      <c r="G483" s="4" t="str">
        <f t="shared" si="39"/>
        <v/>
      </c>
    </row>
    <row r="484" spans="1:7" x14ac:dyDescent="0.55000000000000004">
      <c r="A484" s="2">
        <v>42725</v>
      </c>
      <c r="B484" s="3">
        <v>19444.490000000002</v>
      </c>
      <c r="C484" s="5">
        <f t="shared" si="35"/>
        <v>-50.039999999997235</v>
      </c>
      <c r="D484" s="4">
        <f t="shared" si="36"/>
        <v>-2.5668738871877004E-3</v>
      </c>
      <c r="E484" s="4" t="str">
        <f t="shared" si="37"/>
        <v/>
      </c>
      <c r="F484" s="4" t="str">
        <f t="shared" si="38"/>
        <v/>
      </c>
      <c r="G484" s="4" t="str">
        <f t="shared" si="39"/>
        <v/>
      </c>
    </row>
    <row r="485" spans="1:7" x14ac:dyDescent="0.55000000000000004">
      <c r="A485" s="2">
        <v>42726</v>
      </c>
      <c r="B485" s="3">
        <v>19427.669999999998</v>
      </c>
      <c r="C485" s="5">
        <f t="shared" si="35"/>
        <v>-16.820000000003347</v>
      </c>
      <c r="D485" s="4">
        <f t="shared" si="36"/>
        <v>-8.6502654479512424E-4</v>
      </c>
      <c r="E485" s="4" t="str">
        <f t="shared" si="37"/>
        <v/>
      </c>
      <c r="F485" s="4" t="str">
        <f t="shared" si="38"/>
        <v/>
      </c>
      <c r="G485" s="4" t="str">
        <f t="shared" si="39"/>
        <v/>
      </c>
    </row>
    <row r="486" spans="1:7" x14ac:dyDescent="0.55000000000000004">
      <c r="A486" s="2">
        <v>42730</v>
      </c>
      <c r="B486" s="3">
        <v>19396.64</v>
      </c>
      <c r="C486" s="5">
        <f t="shared" si="35"/>
        <v>-31.029999999998836</v>
      </c>
      <c r="D486" s="4">
        <f t="shared" si="36"/>
        <v>-1.5972064586231307E-3</v>
      </c>
      <c r="E486" s="4" t="str">
        <f t="shared" si="37"/>
        <v/>
      </c>
      <c r="F486" s="4" t="str">
        <f t="shared" si="38"/>
        <v/>
      </c>
      <c r="G486" s="4" t="str">
        <f t="shared" si="39"/>
        <v/>
      </c>
    </row>
    <row r="487" spans="1:7" x14ac:dyDescent="0.55000000000000004">
      <c r="A487" s="2">
        <v>42731</v>
      </c>
      <c r="B487" s="3">
        <v>19403.060000000001</v>
      </c>
      <c r="C487" s="5">
        <f t="shared" si="35"/>
        <v>6.4200000000018917</v>
      </c>
      <c r="D487" s="4">
        <f t="shared" si="36"/>
        <v>3.3098516031652346E-4</v>
      </c>
      <c r="E487" s="4" t="str">
        <f t="shared" si="37"/>
        <v/>
      </c>
      <c r="F487" s="4" t="str">
        <f t="shared" si="38"/>
        <v/>
      </c>
      <c r="G487" s="4" t="str">
        <f t="shared" si="39"/>
        <v/>
      </c>
    </row>
    <row r="488" spans="1:7" x14ac:dyDescent="0.55000000000000004">
      <c r="A488" s="2">
        <v>42732</v>
      </c>
      <c r="B488" s="3">
        <v>19401.72</v>
      </c>
      <c r="C488" s="5">
        <f t="shared" si="35"/>
        <v>-1.3400000000001455</v>
      </c>
      <c r="D488" s="4">
        <f t="shared" si="36"/>
        <v>-6.9061271778788786E-5</v>
      </c>
      <c r="E488" s="4" t="str">
        <f t="shared" si="37"/>
        <v/>
      </c>
      <c r="F488" s="4" t="str">
        <f t="shared" si="38"/>
        <v/>
      </c>
      <c r="G488" s="4" t="str">
        <f t="shared" si="39"/>
        <v/>
      </c>
    </row>
    <row r="489" spans="1:7" x14ac:dyDescent="0.55000000000000004">
      <c r="A489" s="2">
        <v>42733</v>
      </c>
      <c r="B489" s="3">
        <v>19145.14</v>
      </c>
      <c r="C489" s="5">
        <f t="shared" si="35"/>
        <v>-256.58000000000175</v>
      </c>
      <c r="D489" s="4">
        <f t="shared" si="36"/>
        <v>-1.322460070550455E-2</v>
      </c>
      <c r="E489" s="4" t="str">
        <f t="shared" si="37"/>
        <v/>
      </c>
      <c r="F489" s="4" t="str">
        <f t="shared" si="38"/>
        <v/>
      </c>
      <c r="G489" s="4" t="str">
        <f t="shared" si="39"/>
        <v/>
      </c>
    </row>
    <row r="490" spans="1:7" x14ac:dyDescent="0.55000000000000004">
      <c r="A490" s="2">
        <v>42734</v>
      </c>
      <c r="B490" s="3">
        <v>19114.37</v>
      </c>
      <c r="C490" s="5">
        <f t="shared" si="35"/>
        <v>-30.770000000000437</v>
      </c>
      <c r="D490" s="4">
        <f t="shared" si="36"/>
        <v>-1.6071963955343464E-3</v>
      </c>
      <c r="E490" s="4" t="str">
        <f t="shared" si="37"/>
        <v/>
      </c>
      <c r="F490" s="4" t="str">
        <f t="shared" si="38"/>
        <v/>
      </c>
      <c r="G490" s="4" t="str">
        <f t="shared" si="39"/>
        <v/>
      </c>
    </row>
    <row r="491" spans="1:7" x14ac:dyDescent="0.55000000000000004">
      <c r="A491" s="2">
        <v>42739</v>
      </c>
      <c r="B491" s="3">
        <v>19594.16</v>
      </c>
      <c r="C491" s="5">
        <f t="shared" si="35"/>
        <v>479.79000000000087</v>
      </c>
      <c r="D491" s="4">
        <f t="shared" si="36"/>
        <v>2.5101010391658261E-2</v>
      </c>
      <c r="E491" s="4" t="str">
        <f t="shared" si="37"/>
        <v/>
      </c>
      <c r="F491" s="4" t="str">
        <f t="shared" si="38"/>
        <v/>
      </c>
      <c r="G491" s="4" t="str">
        <f t="shared" si="39"/>
        <v/>
      </c>
    </row>
    <row r="492" spans="1:7" x14ac:dyDescent="0.55000000000000004">
      <c r="A492" s="2">
        <v>42740</v>
      </c>
      <c r="B492" s="3">
        <v>19520.689999999999</v>
      </c>
      <c r="C492" s="5">
        <f t="shared" si="35"/>
        <v>-73.470000000001164</v>
      </c>
      <c r="D492" s="4">
        <f t="shared" si="36"/>
        <v>-3.7495866115210431E-3</v>
      </c>
      <c r="E492" s="4" t="str">
        <f t="shared" si="37"/>
        <v/>
      </c>
      <c r="F492" s="4" t="str">
        <f t="shared" si="38"/>
        <v/>
      </c>
      <c r="G492" s="4" t="str">
        <f t="shared" si="39"/>
        <v/>
      </c>
    </row>
    <row r="493" spans="1:7" x14ac:dyDescent="0.55000000000000004">
      <c r="A493" s="2">
        <v>42741</v>
      </c>
      <c r="B493" s="3">
        <v>19454.330000000002</v>
      </c>
      <c r="C493" s="5">
        <f t="shared" si="35"/>
        <v>-66.359999999996944</v>
      </c>
      <c r="D493" s="4">
        <f t="shared" si="36"/>
        <v>-3.3994699982427337E-3</v>
      </c>
      <c r="E493" s="4" t="str">
        <f t="shared" si="37"/>
        <v/>
      </c>
      <c r="F493" s="4" t="str">
        <f t="shared" si="38"/>
        <v/>
      </c>
      <c r="G493" s="4" t="str">
        <f t="shared" si="39"/>
        <v/>
      </c>
    </row>
    <row r="494" spans="1:7" x14ac:dyDescent="0.55000000000000004">
      <c r="A494" s="2">
        <v>42745</v>
      </c>
      <c r="B494" s="3">
        <v>19301.439999999999</v>
      </c>
      <c r="C494" s="5">
        <f t="shared" si="35"/>
        <v>-152.89000000000306</v>
      </c>
      <c r="D494" s="4">
        <f t="shared" si="36"/>
        <v>-7.8589188113907318E-3</v>
      </c>
      <c r="E494" s="4" t="str">
        <f t="shared" si="37"/>
        <v/>
      </c>
      <c r="F494" s="4" t="str">
        <f t="shared" si="38"/>
        <v/>
      </c>
      <c r="G494" s="4" t="str">
        <f t="shared" si="39"/>
        <v/>
      </c>
    </row>
    <row r="495" spans="1:7" x14ac:dyDescent="0.55000000000000004">
      <c r="A495" s="2">
        <v>42746</v>
      </c>
      <c r="B495" s="3">
        <v>19364.669999999998</v>
      </c>
      <c r="C495" s="5">
        <f t="shared" si="35"/>
        <v>63.229999999999563</v>
      </c>
      <c r="D495" s="4">
        <f t="shared" si="36"/>
        <v>3.2759213820315772E-3</v>
      </c>
      <c r="E495" s="4" t="str">
        <f t="shared" si="37"/>
        <v/>
      </c>
      <c r="F495" s="4" t="str">
        <f t="shared" si="38"/>
        <v/>
      </c>
      <c r="G495" s="4" t="str">
        <f t="shared" si="39"/>
        <v/>
      </c>
    </row>
    <row r="496" spans="1:7" x14ac:dyDescent="0.55000000000000004">
      <c r="A496" s="2">
        <v>42747</v>
      </c>
      <c r="B496" s="3">
        <v>19134.7</v>
      </c>
      <c r="C496" s="5">
        <f t="shared" si="35"/>
        <v>-229.96999999999753</v>
      </c>
      <c r="D496" s="4">
        <f t="shared" si="36"/>
        <v>-1.18757510455896E-2</v>
      </c>
      <c r="E496" s="4" t="str">
        <f t="shared" si="37"/>
        <v/>
      </c>
      <c r="F496" s="4" t="str">
        <f t="shared" si="38"/>
        <v/>
      </c>
      <c r="G496" s="4" t="str">
        <f t="shared" si="39"/>
        <v/>
      </c>
    </row>
    <row r="497" spans="1:7" x14ac:dyDescent="0.55000000000000004">
      <c r="A497" s="2">
        <v>42748</v>
      </c>
      <c r="B497" s="3">
        <v>19287.28</v>
      </c>
      <c r="C497" s="5">
        <f t="shared" si="35"/>
        <v>152.57999999999811</v>
      </c>
      <c r="D497" s="4">
        <f t="shared" si="36"/>
        <v>7.9739948888667232E-3</v>
      </c>
      <c r="E497" s="4" t="str">
        <f t="shared" si="37"/>
        <v/>
      </c>
      <c r="F497" s="4" t="str">
        <f t="shared" si="38"/>
        <v/>
      </c>
      <c r="G497" s="4" t="str">
        <f t="shared" si="39"/>
        <v/>
      </c>
    </row>
    <row r="498" spans="1:7" x14ac:dyDescent="0.55000000000000004">
      <c r="A498" s="2">
        <v>42751</v>
      </c>
      <c r="B498" s="3">
        <v>19095.240000000002</v>
      </c>
      <c r="C498" s="5">
        <f t="shared" si="35"/>
        <v>-192.03999999999724</v>
      </c>
      <c r="D498" s="4">
        <f t="shared" si="36"/>
        <v>-9.9568212832497512E-3</v>
      </c>
      <c r="E498" s="4" t="str">
        <f t="shared" si="37"/>
        <v/>
      </c>
      <c r="F498" s="4" t="str">
        <f t="shared" si="38"/>
        <v/>
      </c>
      <c r="G498" s="4" t="str">
        <f t="shared" si="39"/>
        <v/>
      </c>
    </row>
    <row r="499" spans="1:7" x14ac:dyDescent="0.55000000000000004">
      <c r="A499" s="2">
        <v>42752</v>
      </c>
      <c r="B499" s="3">
        <v>18813.53</v>
      </c>
      <c r="C499" s="5">
        <f t="shared" si="35"/>
        <v>-281.71000000000276</v>
      </c>
      <c r="D499" s="4">
        <f t="shared" si="36"/>
        <v>-1.4752891296469839E-2</v>
      </c>
      <c r="E499" s="4" t="str">
        <f t="shared" si="37"/>
        <v/>
      </c>
      <c r="F499" s="4" t="str">
        <f t="shared" si="38"/>
        <v/>
      </c>
      <c r="G499" s="4" t="str">
        <f t="shared" si="39"/>
        <v/>
      </c>
    </row>
    <row r="500" spans="1:7" x14ac:dyDescent="0.55000000000000004">
      <c r="A500" s="2">
        <v>42753</v>
      </c>
      <c r="B500" s="3">
        <v>18894.37</v>
      </c>
      <c r="C500" s="5">
        <f t="shared" si="35"/>
        <v>80.840000000000146</v>
      </c>
      <c r="D500" s="4">
        <f t="shared" si="36"/>
        <v>4.2969075978830209E-3</v>
      </c>
      <c r="E500" s="4" t="str">
        <f t="shared" si="37"/>
        <v/>
      </c>
      <c r="F500" s="4" t="str">
        <f t="shared" si="38"/>
        <v/>
      </c>
      <c r="G500" s="4" t="str">
        <f t="shared" si="39"/>
        <v/>
      </c>
    </row>
    <row r="501" spans="1:7" x14ac:dyDescent="0.55000000000000004">
      <c r="A501" s="2">
        <v>42754</v>
      </c>
      <c r="B501" s="3">
        <v>19072.25</v>
      </c>
      <c r="C501" s="5">
        <f t="shared" si="35"/>
        <v>177.88000000000102</v>
      </c>
      <c r="D501" s="4">
        <f t="shared" si="36"/>
        <v>9.4144446202758299E-3</v>
      </c>
      <c r="E501" s="4" t="str">
        <f t="shared" si="37"/>
        <v/>
      </c>
      <c r="F501" s="4" t="str">
        <f t="shared" si="38"/>
        <v/>
      </c>
      <c r="G501" s="4" t="str">
        <f t="shared" si="39"/>
        <v/>
      </c>
    </row>
    <row r="502" spans="1:7" x14ac:dyDescent="0.55000000000000004">
      <c r="A502" s="2">
        <v>42755</v>
      </c>
      <c r="B502" s="3">
        <v>19137.91</v>
      </c>
      <c r="C502" s="5">
        <f t="shared" si="35"/>
        <v>65.659999999999854</v>
      </c>
      <c r="D502" s="4">
        <f t="shared" si="36"/>
        <v>3.442698160940626E-3</v>
      </c>
      <c r="E502" s="4" t="str">
        <f t="shared" si="37"/>
        <v/>
      </c>
      <c r="F502" s="4" t="str">
        <f t="shared" si="38"/>
        <v/>
      </c>
      <c r="G502" s="4" t="str">
        <f t="shared" si="39"/>
        <v/>
      </c>
    </row>
    <row r="503" spans="1:7" x14ac:dyDescent="0.55000000000000004">
      <c r="A503" s="2">
        <v>42758</v>
      </c>
      <c r="B503" s="3">
        <v>18891.03</v>
      </c>
      <c r="C503" s="5">
        <f t="shared" si="35"/>
        <v>-246.88000000000102</v>
      </c>
      <c r="D503" s="4">
        <f t="shared" si="36"/>
        <v>-1.2900050214469659E-2</v>
      </c>
      <c r="E503" s="4" t="str">
        <f t="shared" si="37"/>
        <v/>
      </c>
      <c r="F503" s="4" t="str">
        <f t="shared" si="38"/>
        <v/>
      </c>
      <c r="G503" s="4" t="str">
        <f t="shared" si="39"/>
        <v/>
      </c>
    </row>
    <row r="504" spans="1:7" x14ac:dyDescent="0.55000000000000004">
      <c r="A504" s="2">
        <v>42759</v>
      </c>
      <c r="B504" s="3">
        <v>18787.990000000002</v>
      </c>
      <c r="C504" s="5">
        <f t="shared" si="35"/>
        <v>-103.03999999999724</v>
      </c>
      <c r="D504" s="4">
        <f t="shared" si="36"/>
        <v>-5.454440546650831E-3</v>
      </c>
      <c r="E504" s="4" t="str">
        <f t="shared" si="37"/>
        <v/>
      </c>
      <c r="F504" s="4" t="str">
        <f t="shared" si="38"/>
        <v/>
      </c>
      <c r="G504" s="4" t="str">
        <f t="shared" si="39"/>
        <v/>
      </c>
    </row>
    <row r="505" spans="1:7" x14ac:dyDescent="0.55000000000000004">
      <c r="A505" s="2">
        <v>42760</v>
      </c>
      <c r="B505" s="3">
        <v>19057.5</v>
      </c>
      <c r="C505" s="5">
        <f t="shared" si="35"/>
        <v>269.5099999999984</v>
      </c>
      <c r="D505" s="4">
        <f t="shared" si="36"/>
        <v>1.4344802184799884E-2</v>
      </c>
      <c r="E505" s="4" t="str">
        <f t="shared" si="37"/>
        <v/>
      </c>
      <c r="F505" s="4" t="str">
        <f t="shared" si="38"/>
        <v/>
      </c>
      <c r="G505" s="4" t="str">
        <f t="shared" si="39"/>
        <v/>
      </c>
    </row>
    <row r="506" spans="1:7" x14ac:dyDescent="0.55000000000000004">
      <c r="A506" s="2">
        <v>42761</v>
      </c>
      <c r="B506" s="3">
        <v>19402.39</v>
      </c>
      <c r="C506" s="5">
        <f t="shared" si="35"/>
        <v>344.88999999999942</v>
      </c>
      <c r="D506" s="4">
        <f t="shared" si="36"/>
        <v>1.8097337006427884E-2</v>
      </c>
      <c r="E506" s="4" t="str">
        <f t="shared" si="37"/>
        <v/>
      </c>
      <c r="F506" s="4" t="str">
        <f t="shared" si="38"/>
        <v/>
      </c>
      <c r="G506" s="4" t="str">
        <f t="shared" si="39"/>
        <v/>
      </c>
    </row>
    <row r="507" spans="1:7" x14ac:dyDescent="0.55000000000000004">
      <c r="A507" s="2">
        <v>42762</v>
      </c>
      <c r="B507" s="3">
        <v>19467.400000000001</v>
      </c>
      <c r="C507" s="5">
        <f t="shared" si="35"/>
        <v>65.010000000002037</v>
      </c>
      <c r="D507" s="4">
        <f t="shared" si="36"/>
        <v>3.3506181454966135E-3</v>
      </c>
      <c r="E507" s="4" t="str">
        <f t="shared" si="37"/>
        <v/>
      </c>
      <c r="F507" s="4" t="str">
        <f t="shared" si="38"/>
        <v/>
      </c>
      <c r="G507" s="4" t="str">
        <f t="shared" si="39"/>
        <v/>
      </c>
    </row>
    <row r="508" spans="1:7" x14ac:dyDescent="0.55000000000000004">
      <c r="A508" s="2">
        <v>42765</v>
      </c>
      <c r="B508" s="3">
        <v>19368.849999999999</v>
      </c>
      <c r="C508" s="5">
        <f t="shared" si="35"/>
        <v>-98.55000000000291</v>
      </c>
      <c r="D508" s="4">
        <f t="shared" si="36"/>
        <v>-5.0623092965677444E-3</v>
      </c>
      <c r="E508" s="4" t="str">
        <f t="shared" si="37"/>
        <v/>
      </c>
      <c r="F508" s="4" t="str">
        <f t="shared" si="38"/>
        <v/>
      </c>
      <c r="G508" s="4" t="str">
        <f t="shared" si="39"/>
        <v/>
      </c>
    </row>
    <row r="509" spans="1:7" x14ac:dyDescent="0.55000000000000004">
      <c r="A509" s="2">
        <v>42766</v>
      </c>
      <c r="B509" s="3">
        <v>19041.34</v>
      </c>
      <c r="C509" s="5">
        <f t="shared" si="35"/>
        <v>-327.5099999999984</v>
      </c>
      <c r="D509" s="4">
        <f t="shared" si="36"/>
        <v>-1.69091092140214E-2</v>
      </c>
      <c r="E509" s="4" t="str">
        <f t="shared" si="37"/>
        <v/>
      </c>
      <c r="F509" s="4" t="str">
        <f t="shared" si="38"/>
        <v/>
      </c>
      <c r="G509" s="4" t="str">
        <f t="shared" si="39"/>
        <v/>
      </c>
    </row>
    <row r="510" spans="1:7" x14ac:dyDescent="0.55000000000000004">
      <c r="A510" s="2">
        <v>42767</v>
      </c>
      <c r="B510" s="3">
        <v>19148.080000000002</v>
      </c>
      <c r="C510" s="5">
        <f t="shared" si="35"/>
        <v>106.7400000000016</v>
      </c>
      <c r="D510" s="4">
        <f t="shared" si="36"/>
        <v>5.6056979183188582E-3</v>
      </c>
      <c r="E510" s="4" t="str">
        <f t="shared" si="37"/>
        <v/>
      </c>
      <c r="F510" s="4" t="str">
        <f t="shared" si="38"/>
        <v/>
      </c>
      <c r="G510" s="4" t="str">
        <f t="shared" si="39"/>
        <v/>
      </c>
    </row>
    <row r="511" spans="1:7" x14ac:dyDescent="0.55000000000000004">
      <c r="A511" s="2">
        <v>42768</v>
      </c>
      <c r="B511" s="3">
        <v>18914.580000000002</v>
      </c>
      <c r="C511" s="5">
        <f t="shared" si="35"/>
        <v>-233.5</v>
      </c>
      <c r="D511" s="4">
        <f t="shared" si="36"/>
        <v>-1.2194434115587566E-2</v>
      </c>
      <c r="E511" s="4" t="str">
        <f t="shared" si="37"/>
        <v/>
      </c>
      <c r="F511" s="4" t="str">
        <f t="shared" si="38"/>
        <v/>
      </c>
      <c r="G511" s="4" t="str">
        <f t="shared" si="39"/>
        <v/>
      </c>
    </row>
    <row r="512" spans="1:7" x14ac:dyDescent="0.55000000000000004">
      <c r="A512" s="2">
        <v>42769</v>
      </c>
      <c r="B512" s="3">
        <v>18918.2</v>
      </c>
      <c r="C512" s="5">
        <f t="shared" si="35"/>
        <v>3.6199999999989814</v>
      </c>
      <c r="D512" s="4">
        <f t="shared" si="36"/>
        <v>1.9138675032694255E-4</v>
      </c>
      <c r="E512" s="4" t="str">
        <f t="shared" si="37"/>
        <v/>
      </c>
      <c r="F512" s="4" t="str">
        <f t="shared" si="38"/>
        <v/>
      </c>
      <c r="G512" s="4" t="str">
        <f t="shared" si="39"/>
        <v/>
      </c>
    </row>
    <row r="513" spans="1:7" x14ac:dyDescent="0.55000000000000004">
      <c r="A513" s="2">
        <v>42772</v>
      </c>
      <c r="B513" s="3">
        <v>18976.71</v>
      </c>
      <c r="C513" s="5">
        <f t="shared" si="35"/>
        <v>58.509999999998399</v>
      </c>
      <c r="D513" s="4">
        <f t="shared" si="36"/>
        <v>3.092788954551617E-3</v>
      </c>
      <c r="E513" s="4" t="str">
        <f t="shared" si="37"/>
        <v/>
      </c>
      <c r="F513" s="4" t="str">
        <f t="shared" si="38"/>
        <v/>
      </c>
      <c r="G513" s="4" t="str">
        <f t="shared" si="39"/>
        <v/>
      </c>
    </row>
    <row r="514" spans="1:7" x14ac:dyDescent="0.55000000000000004">
      <c r="A514" s="2">
        <v>42773</v>
      </c>
      <c r="B514" s="3">
        <v>18910.78</v>
      </c>
      <c r="C514" s="5">
        <f t="shared" si="35"/>
        <v>-65.930000000000291</v>
      </c>
      <c r="D514" s="4">
        <f t="shared" si="36"/>
        <v>-3.4742587097552893E-3</v>
      </c>
      <c r="E514" s="4" t="str">
        <f t="shared" si="37"/>
        <v/>
      </c>
      <c r="F514" s="4" t="str">
        <f t="shared" si="38"/>
        <v/>
      </c>
      <c r="G514" s="4" t="str">
        <f t="shared" si="39"/>
        <v/>
      </c>
    </row>
    <row r="515" spans="1:7" x14ac:dyDescent="0.55000000000000004">
      <c r="A515" s="2">
        <v>42774</v>
      </c>
      <c r="B515" s="3">
        <v>19007.599999999999</v>
      </c>
      <c r="C515" s="5">
        <f t="shared" si="35"/>
        <v>96.819999999999709</v>
      </c>
      <c r="D515" s="4">
        <f t="shared" si="36"/>
        <v>5.1198311227775755E-3</v>
      </c>
      <c r="E515" s="4" t="str">
        <f t="shared" si="37"/>
        <v/>
      </c>
      <c r="F515" s="4" t="str">
        <f t="shared" si="38"/>
        <v/>
      </c>
      <c r="G515" s="4" t="str">
        <f t="shared" si="39"/>
        <v/>
      </c>
    </row>
    <row r="516" spans="1:7" x14ac:dyDescent="0.55000000000000004">
      <c r="A516" s="2">
        <v>42775</v>
      </c>
      <c r="B516" s="3">
        <v>18907.669999999998</v>
      </c>
      <c r="C516" s="5">
        <f t="shared" ref="C516:C579" si="40">B516-B515</f>
        <v>-99.930000000000291</v>
      </c>
      <c r="D516" s="4">
        <f t="shared" ref="D516:D579" si="41">(B516-B515)/B515</f>
        <v>-5.2573707359161751E-3</v>
      </c>
      <c r="E516" s="4" t="str">
        <f t="shared" ref="E516:E579" si="42">IF(D515&lt;=-0.02,D516,"")</f>
        <v/>
      </c>
      <c r="F516" s="4" t="str">
        <f t="shared" ref="F516:F579" si="43">IF(D515&lt;=-0.04,D516,"")</f>
        <v/>
      </c>
      <c r="G516" s="4" t="str">
        <f t="shared" ref="G516:G579" si="44">IF(D515&lt;=-0.06,D516,"")</f>
        <v/>
      </c>
    </row>
    <row r="517" spans="1:7" x14ac:dyDescent="0.55000000000000004">
      <c r="A517" s="2">
        <v>42776</v>
      </c>
      <c r="B517" s="3">
        <v>19378.93</v>
      </c>
      <c r="C517" s="5">
        <f t="shared" si="40"/>
        <v>471.26000000000204</v>
      </c>
      <c r="D517" s="4">
        <f t="shared" si="41"/>
        <v>2.4924276761758696E-2</v>
      </c>
      <c r="E517" s="4" t="str">
        <f t="shared" si="42"/>
        <v/>
      </c>
      <c r="F517" s="4" t="str">
        <f t="shared" si="43"/>
        <v/>
      </c>
      <c r="G517" s="4" t="str">
        <f t="shared" si="44"/>
        <v/>
      </c>
    </row>
    <row r="518" spans="1:7" x14ac:dyDescent="0.55000000000000004">
      <c r="A518" s="2">
        <v>42779</v>
      </c>
      <c r="B518" s="3">
        <v>19459.150000000001</v>
      </c>
      <c r="C518" s="5">
        <f t="shared" si="40"/>
        <v>80.220000000001164</v>
      </c>
      <c r="D518" s="4">
        <f t="shared" si="41"/>
        <v>4.1395474363136236E-3</v>
      </c>
      <c r="E518" s="4" t="str">
        <f t="shared" si="42"/>
        <v/>
      </c>
      <c r="F518" s="4" t="str">
        <f t="shared" si="43"/>
        <v/>
      </c>
      <c r="G518" s="4" t="str">
        <f t="shared" si="44"/>
        <v/>
      </c>
    </row>
    <row r="519" spans="1:7" x14ac:dyDescent="0.55000000000000004">
      <c r="A519" s="2">
        <v>42780</v>
      </c>
      <c r="B519" s="3">
        <v>19238.98</v>
      </c>
      <c r="C519" s="5">
        <f t="shared" si="40"/>
        <v>-220.17000000000189</v>
      </c>
      <c r="D519" s="4">
        <f t="shared" si="41"/>
        <v>-1.1314471598194263E-2</v>
      </c>
      <c r="E519" s="4" t="str">
        <f t="shared" si="42"/>
        <v/>
      </c>
      <c r="F519" s="4" t="str">
        <f t="shared" si="43"/>
        <v/>
      </c>
      <c r="G519" s="4" t="str">
        <f t="shared" si="44"/>
        <v/>
      </c>
    </row>
    <row r="520" spans="1:7" x14ac:dyDescent="0.55000000000000004">
      <c r="A520" s="2">
        <v>42781</v>
      </c>
      <c r="B520" s="3">
        <v>19437.98</v>
      </c>
      <c r="C520" s="5">
        <f t="shared" si="40"/>
        <v>199</v>
      </c>
      <c r="D520" s="4">
        <f t="shared" si="41"/>
        <v>1.0343583703501953E-2</v>
      </c>
      <c r="E520" s="4" t="str">
        <f t="shared" si="42"/>
        <v/>
      </c>
      <c r="F520" s="4" t="str">
        <f t="shared" si="43"/>
        <v/>
      </c>
      <c r="G520" s="4" t="str">
        <f t="shared" si="44"/>
        <v/>
      </c>
    </row>
    <row r="521" spans="1:7" x14ac:dyDescent="0.55000000000000004">
      <c r="A521" s="2">
        <v>42782</v>
      </c>
      <c r="B521" s="3">
        <v>19347.53</v>
      </c>
      <c r="C521" s="5">
        <f t="shared" si="40"/>
        <v>-90.450000000000728</v>
      </c>
      <c r="D521" s="4">
        <f t="shared" si="41"/>
        <v>-4.653261295669649E-3</v>
      </c>
      <c r="E521" s="4" t="str">
        <f t="shared" si="42"/>
        <v/>
      </c>
      <c r="F521" s="4" t="str">
        <f t="shared" si="43"/>
        <v/>
      </c>
      <c r="G521" s="4" t="str">
        <f t="shared" si="44"/>
        <v/>
      </c>
    </row>
    <row r="522" spans="1:7" x14ac:dyDescent="0.55000000000000004">
      <c r="A522" s="2">
        <v>42783</v>
      </c>
      <c r="B522" s="3">
        <v>19234.62</v>
      </c>
      <c r="C522" s="5">
        <f t="shared" si="40"/>
        <v>-112.90999999999985</v>
      </c>
      <c r="D522" s="4">
        <f t="shared" si="41"/>
        <v>-5.8358870615525527E-3</v>
      </c>
      <c r="E522" s="4" t="str">
        <f t="shared" si="42"/>
        <v/>
      </c>
      <c r="F522" s="4" t="str">
        <f t="shared" si="43"/>
        <v/>
      </c>
      <c r="G522" s="4" t="str">
        <f t="shared" si="44"/>
        <v/>
      </c>
    </row>
    <row r="523" spans="1:7" x14ac:dyDescent="0.55000000000000004">
      <c r="A523" s="2">
        <v>42786</v>
      </c>
      <c r="B523" s="3">
        <v>19251.080000000002</v>
      </c>
      <c r="C523" s="5">
        <f t="shared" si="40"/>
        <v>16.460000000002765</v>
      </c>
      <c r="D523" s="4">
        <f t="shared" si="41"/>
        <v>8.5574864489149072E-4</v>
      </c>
      <c r="E523" s="4" t="str">
        <f t="shared" si="42"/>
        <v/>
      </c>
      <c r="F523" s="4" t="str">
        <f t="shared" si="43"/>
        <v/>
      </c>
      <c r="G523" s="4" t="str">
        <f t="shared" si="44"/>
        <v/>
      </c>
    </row>
    <row r="524" spans="1:7" x14ac:dyDescent="0.55000000000000004">
      <c r="A524" s="2">
        <v>42787</v>
      </c>
      <c r="B524" s="3">
        <v>19381.439999999999</v>
      </c>
      <c r="C524" s="5">
        <f t="shared" si="40"/>
        <v>130.35999999999694</v>
      </c>
      <c r="D524" s="4">
        <f t="shared" si="41"/>
        <v>6.7715681405924721E-3</v>
      </c>
      <c r="E524" s="4" t="str">
        <f t="shared" si="42"/>
        <v/>
      </c>
      <c r="F524" s="4" t="str">
        <f t="shared" si="43"/>
        <v/>
      </c>
      <c r="G524" s="4" t="str">
        <f t="shared" si="44"/>
        <v/>
      </c>
    </row>
    <row r="525" spans="1:7" x14ac:dyDescent="0.55000000000000004">
      <c r="A525" s="2">
        <v>42788</v>
      </c>
      <c r="B525" s="3">
        <v>19379.87</v>
      </c>
      <c r="C525" s="5">
        <f t="shared" si="40"/>
        <v>-1.569999999999709</v>
      </c>
      <c r="D525" s="4">
        <f t="shared" si="41"/>
        <v>-8.100533293706293E-5</v>
      </c>
      <c r="E525" s="4" t="str">
        <f t="shared" si="42"/>
        <v/>
      </c>
      <c r="F525" s="4" t="str">
        <f t="shared" si="43"/>
        <v/>
      </c>
      <c r="G525" s="4" t="str">
        <f t="shared" si="44"/>
        <v/>
      </c>
    </row>
    <row r="526" spans="1:7" x14ac:dyDescent="0.55000000000000004">
      <c r="A526" s="2">
        <v>42789</v>
      </c>
      <c r="B526" s="3">
        <v>19371.46</v>
      </c>
      <c r="C526" s="5">
        <f t="shared" si="40"/>
        <v>-8.4099999999998545</v>
      </c>
      <c r="D526" s="4">
        <f t="shared" si="41"/>
        <v>-4.3395543932956489E-4</v>
      </c>
      <c r="E526" s="4" t="str">
        <f t="shared" si="42"/>
        <v/>
      </c>
      <c r="F526" s="4" t="str">
        <f t="shared" si="43"/>
        <v/>
      </c>
      <c r="G526" s="4" t="str">
        <f t="shared" si="44"/>
        <v/>
      </c>
    </row>
    <row r="527" spans="1:7" x14ac:dyDescent="0.55000000000000004">
      <c r="A527" s="2">
        <v>42790</v>
      </c>
      <c r="B527" s="3">
        <v>19283.54</v>
      </c>
      <c r="C527" s="5">
        <f t="shared" si="40"/>
        <v>-87.919999999998254</v>
      </c>
      <c r="D527" s="4">
        <f t="shared" si="41"/>
        <v>-4.538635704278266E-3</v>
      </c>
      <c r="E527" s="4" t="str">
        <f t="shared" si="42"/>
        <v/>
      </c>
      <c r="F527" s="4" t="str">
        <f t="shared" si="43"/>
        <v/>
      </c>
      <c r="G527" s="4" t="str">
        <f t="shared" si="44"/>
        <v/>
      </c>
    </row>
    <row r="528" spans="1:7" x14ac:dyDescent="0.55000000000000004">
      <c r="A528" s="2">
        <v>42793</v>
      </c>
      <c r="B528" s="3">
        <v>19107.47</v>
      </c>
      <c r="C528" s="5">
        <f t="shared" si="40"/>
        <v>-176.06999999999971</v>
      </c>
      <c r="D528" s="4">
        <f t="shared" si="41"/>
        <v>-9.1305849444655758E-3</v>
      </c>
      <c r="E528" s="4" t="str">
        <f t="shared" si="42"/>
        <v/>
      </c>
      <c r="F528" s="4" t="str">
        <f t="shared" si="43"/>
        <v/>
      </c>
      <c r="G528" s="4" t="str">
        <f t="shared" si="44"/>
        <v/>
      </c>
    </row>
    <row r="529" spans="1:7" x14ac:dyDescent="0.55000000000000004">
      <c r="A529" s="2">
        <v>42794</v>
      </c>
      <c r="B529" s="3">
        <v>19118.990000000002</v>
      </c>
      <c r="C529" s="5">
        <f t="shared" si="40"/>
        <v>11.520000000000437</v>
      </c>
      <c r="D529" s="4">
        <f t="shared" si="41"/>
        <v>6.0290556520567278E-4</v>
      </c>
      <c r="E529" s="4" t="str">
        <f t="shared" si="42"/>
        <v/>
      </c>
      <c r="F529" s="4" t="str">
        <f t="shared" si="43"/>
        <v/>
      </c>
      <c r="G529" s="4" t="str">
        <f t="shared" si="44"/>
        <v/>
      </c>
    </row>
    <row r="530" spans="1:7" x14ac:dyDescent="0.55000000000000004">
      <c r="A530" s="2">
        <v>42795</v>
      </c>
      <c r="B530" s="3">
        <v>19393.54</v>
      </c>
      <c r="C530" s="5">
        <f t="shared" si="40"/>
        <v>274.54999999999927</v>
      </c>
      <c r="D530" s="4">
        <f t="shared" si="41"/>
        <v>1.4360068183518024E-2</v>
      </c>
      <c r="E530" s="4" t="str">
        <f t="shared" si="42"/>
        <v/>
      </c>
      <c r="F530" s="4" t="str">
        <f t="shared" si="43"/>
        <v/>
      </c>
      <c r="G530" s="4" t="str">
        <f t="shared" si="44"/>
        <v/>
      </c>
    </row>
    <row r="531" spans="1:7" x14ac:dyDescent="0.55000000000000004">
      <c r="A531" s="2">
        <v>42796</v>
      </c>
      <c r="B531" s="3">
        <v>19564.8</v>
      </c>
      <c r="C531" s="5">
        <f t="shared" si="40"/>
        <v>171.2599999999984</v>
      </c>
      <c r="D531" s="4">
        <f t="shared" si="41"/>
        <v>8.8307756087851099E-3</v>
      </c>
      <c r="E531" s="4" t="str">
        <f t="shared" si="42"/>
        <v/>
      </c>
      <c r="F531" s="4" t="str">
        <f t="shared" si="43"/>
        <v/>
      </c>
      <c r="G531" s="4" t="str">
        <f t="shared" si="44"/>
        <v/>
      </c>
    </row>
    <row r="532" spans="1:7" x14ac:dyDescent="0.55000000000000004">
      <c r="A532" s="2">
        <v>42797</v>
      </c>
      <c r="B532" s="3">
        <v>19469.169999999998</v>
      </c>
      <c r="C532" s="5">
        <f t="shared" si="40"/>
        <v>-95.630000000001019</v>
      </c>
      <c r="D532" s="4">
        <f t="shared" si="41"/>
        <v>-4.8878598298986459E-3</v>
      </c>
      <c r="E532" s="4" t="str">
        <f t="shared" si="42"/>
        <v/>
      </c>
      <c r="F532" s="4" t="str">
        <f t="shared" si="43"/>
        <v/>
      </c>
      <c r="G532" s="4" t="str">
        <f t="shared" si="44"/>
        <v/>
      </c>
    </row>
    <row r="533" spans="1:7" x14ac:dyDescent="0.55000000000000004">
      <c r="A533" s="2">
        <v>42800</v>
      </c>
      <c r="B533" s="3">
        <v>19379.14</v>
      </c>
      <c r="C533" s="5">
        <f t="shared" si="40"/>
        <v>-90.029999999998836</v>
      </c>
      <c r="D533" s="4">
        <f t="shared" si="41"/>
        <v>-4.624234109620433E-3</v>
      </c>
      <c r="E533" s="4" t="str">
        <f t="shared" si="42"/>
        <v/>
      </c>
      <c r="F533" s="4" t="str">
        <f t="shared" si="43"/>
        <v/>
      </c>
      <c r="G533" s="4" t="str">
        <f t="shared" si="44"/>
        <v/>
      </c>
    </row>
    <row r="534" spans="1:7" x14ac:dyDescent="0.55000000000000004">
      <c r="A534" s="2">
        <v>42801</v>
      </c>
      <c r="B534" s="3">
        <v>19344.150000000001</v>
      </c>
      <c r="C534" s="5">
        <f t="shared" si="40"/>
        <v>-34.989999999997963</v>
      </c>
      <c r="D534" s="4">
        <f t="shared" si="41"/>
        <v>-1.8055496786750064E-3</v>
      </c>
      <c r="E534" s="4" t="str">
        <f t="shared" si="42"/>
        <v/>
      </c>
      <c r="F534" s="4" t="str">
        <f t="shared" si="43"/>
        <v/>
      </c>
      <c r="G534" s="4" t="str">
        <f t="shared" si="44"/>
        <v/>
      </c>
    </row>
    <row r="535" spans="1:7" x14ac:dyDescent="0.55000000000000004">
      <c r="A535" s="2">
        <v>42802</v>
      </c>
      <c r="B535" s="3">
        <v>19254.03</v>
      </c>
      <c r="C535" s="5">
        <f t="shared" si="40"/>
        <v>-90.120000000002619</v>
      </c>
      <c r="D535" s="4">
        <f t="shared" si="41"/>
        <v>-4.6587728072829569E-3</v>
      </c>
      <c r="E535" s="4" t="str">
        <f t="shared" si="42"/>
        <v/>
      </c>
      <c r="F535" s="4" t="str">
        <f t="shared" si="43"/>
        <v/>
      </c>
      <c r="G535" s="4" t="str">
        <f t="shared" si="44"/>
        <v/>
      </c>
    </row>
    <row r="536" spans="1:7" x14ac:dyDescent="0.55000000000000004">
      <c r="A536" s="2">
        <v>42803</v>
      </c>
      <c r="B536" s="3">
        <v>19318.580000000002</v>
      </c>
      <c r="C536" s="5">
        <f t="shared" si="40"/>
        <v>64.55000000000291</v>
      </c>
      <c r="D536" s="4">
        <f t="shared" si="41"/>
        <v>3.3525448957959923E-3</v>
      </c>
      <c r="E536" s="4" t="str">
        <f t="shared" si="42"/>
        <v/>
      </c>
      <c r="F536" s="4" t="str">
        <f t="shared" si="43"/>
        <v/>
      </c>
      <c r="G536" s="4" t="str">
        <f t="shared" si="44"/>
        <v/>
      </c>
    </row>
    <row r="537" spans="1:7" x14ac:dyDescent="0.55000000000000004">
      <c r="A537" s="2">
        <v>42804</v>
      </c>
      <c r="B537" s="3">
        <v>19604.61</v>
      </c>
      <c r="C537" s="5">
        <f t="shared" si="40"/>
        <v>286.02999999999884</v>
      </c>
      <c r="D537" s="4">
        <f t="shared" si="41"/>
        <v>1.4805953646696539E-2</v>
      </c>
      <c r="E537" s="4" t="str">
        <f t="shared" si="42"/>
        <v/>
      </c>
      <c r="F537" s="4" t="str">
        <f t="shared" si="43"/>
        <v/>
      </c>
      <c r="G537" s="4" t="str">
        <f t="shared" si="44"/>
        <v/>
      </c>
    </row>
    <row r="538" spans="1:7" x14ac:dyDescent="0.55000000000000004">
      <c r="A538" s="2">
        <v>42807</v>
      </c>
      <c r="B538" s="3">
        <v>19633.75</v>
      </c>
      <c r="C538" s="5">
        <f t="shared" si="40"/>
        <v>29.139999999999418</v>
      </c>
      <c r="D538" s="4">
        <f t="shared" si="41"/>
        <v>1.4863850900374666E-3</v>
      </c>
      <c r="E538" s="4" t="str">
        <f t="shared" si="42"/>
        <v/>
      </c>
      <c r="F538" s="4" t="str">
        <f t="shared" si="43"/>
        <v/>
      </c>
      <c r="G538" s="4" t="str">
        <f t="shared" si="44"/>
        <v/>
      </c>
    </row>
    <row r="539" spans="1:7" x14ac:dyDescent="0.55000000000000004">
      <c r="A539" s="2">
        <v>42808</v>
      </c>
      <c r="B539" s="3">
        <v>19609.5</v>
      </c>
      <c r="C539" s="5">
        <f t="shared" si="40"/>
        <v>-24.25</v>
      </c>
      <c r="D539" s="4">
        <f t="shared" si="41"/>
        <v>-1.2351181002100975E-3</v>
      </c>
      <c r="E539" s="4" t="str">
        <f t="shared" si="42"/>
        <v/>
      </c>
      <c r="F539" s="4" t="str">
        <f t="shared" si="43"/>
        <v/>
      </c>
      <c r="G539" s="4" t="str">
        <f t="shared" si="44"/>
        <v/>
      </c>
    </row>
    <row r="540" spans="1:7" x14ac:dyDescent="0.55000000000000004">
      <c r="A540" s="2">
        <v>42809</v>
      </c>
      <c r="B540" s="3">
        <v>19577.38</v>
      </c>
      <c r="C540" s="5">
        <f t="shared" si="40"/>
        <v>-32.119999999998981</v>
      </c>
      <c r="D540" s="4">
        <f t="shared" si="41"/>
        <v>-1.637981590555546E-3</v>
      </c>
      <c r="E540" s="4" t="str">
        <f t="shared" si="42"/>
        <v/>
      </c>
      <c r="F540" s="4" t="str">
        <f t="shared" si="43"/>
        <v/>
      </c>
      <c r="G540" s="4" t="str">
        <f t="shared" si="44"/>
        <v/>
      </c>
    </row>
    <row r="541" spans="1:7" x14ac:dyDescent="0.55000000000000004">
      <c r="A541" s="2">
        <v>42810</v>
      </c>
      <c r="B541" s="3">
        <v>19590.14</v>
      </c>
      <c r="C541" s="5">
        <f t="shared" si="40"/>
        <v>12.759999999998399</v>
      </c>
      <c r="D541" s="4">
        <f t="shared" si="41"/>
        <v>6.5177260695753968E-4</v>
      </c>
      <c r="E541" s="4" t="str">
        <f t="shared" si="42"/>
        <v/>
      </c>
      <c r="F541" s="4" t="str">
        <f t="shared" si="43"/>
        <v/>
      </c>
      <c r="G541" s="4" t="str">
        <f t="shared" si="44"/>
        <v/>
      </c>
    </row>
    <row r="542" spans="1:7" x14ac:dyDescent="0.55000000000000004">
      <c r="A542" s="2">
        <v>42811</v>
      </c>
      <c r="B542" s="3">
        <v>19521.59</v>
      </c>
      <c r="C542" s="5">
        <f t="shared" si="40"/>
        <v>-68.549999999999272</v>
      </c>
      <c r="D542" s="4">
        <f t="shared" si="41"/>
        <v>-3.4992092961050442E-3</v>
      </c>
      <c r="E542" s="4" t="str">
        <f t="shared" si="42"/>
        <v/>
      </c>
      <c r="F542" s="4" t="str">
        <f t="shared" si="43"/>
        <v/>
      </c>
      <c r="G542" s="4" t="str">
        <f t="shared" si="44"/>
        <v/>
      </c>
    </row>
    <row r="543" spans="1:7" x14ac:dyDescent="0.55000000000000004">
      <c r="A543" s="2">
        <v>42815</v>
      </c>
      <c r="B543" s="3">
        <v>19455.88</v>
      </c>
      <c r="C543" s="5">
        <f t="shared" si="40"/>
        <v>-65.709999999999127</v>
      </c>
      <c r="D543" s="4">
        <f t="shared" si="41"/>
        <v>-3.3660168049835658E-3</v>
      </c>
      <c r="E543" s="4" t="str">
        <f t="shared" si="42"/>
        <v/>
      </c>
      <c r="F543" s="4" t="str">
        <f t="shared" si="43"/>
        <v/>
      </c>
      <c r="G543" s="4" t="str">
        <f t="shared" si="44"/>
        <v/>
      </c>
    </row>
    <row r="544" spans="1:7" x14ac:dyDescent="0.55000000000000004">
      <c r="A544" s="2">
        <v>42816</v>
      </c>
      <c r="B544" s="3">
        <v>19041.38</v>
      </c>
      <c r="C544" s="5">
        <f t="shared" si="40"/>
        <v>-414.5</v>
      </c>
      <c r="D544" s="4">
        <f t="shared" si="41"/>
        <v>-2.1304613309703801E-2</v>
      </c>
      <c r="E544" s="4" t="str">
        <f t="shared" si="42"/>
        <v/>
      </c>
      <c r="F544" s="4" t="str">
        <f t="shared" si="43"/>
        <v/>
      </c>
      <c r="G544" s="4" t="str">
        <f t="shared" si="44"/>
        <v/>
      </c>
    </row>
    <row r="545" spans="1:7" x14ac:dyDescent="0.55000000000000004">
      <c r="A545" s="2">
        <v>42817</v>
      </c>
      <c r="B545" s="3">
        <v>19085.310000000001</v>
      </c>
      <c r="C545" s="5">
        <f t="shared" si="40"/>
        <v>43.930000000000291</v>
      </c>
      <c r="D545" s="4">
        <f t="shared" si="41"/>
        <v>2.3070806842781506E-3</v>
      </c>
      <c r="E545" s="4">
        <f t="shared" si="42"/>
        <v>2.3070806842781506E-3</v>
      </c>
      <c r="F545" s="4" t="str">
        <f t="shared" si="43"/>
        <v/>
      </c>
      <c r="G545" s="4" t="str">
        <f t="shared" si="44"/>
        <v/>
      </c>
    </row>
    <row r="546" spans="1:7" x14ac:dyDescent="0.55000000000000004">
      <c r="A546" s="2">
        <v>42818</v>
      </c>
      <c r="B546" s="3">
        <v>19262.53</v>
      </c>
      <c r="C546" s="5">
        <f t="shared" si="40"/>
        <v>177.21999999999753</v>
      </c>
      <c r="D546" s="4">
        <f t="shared" si="41"/>
        <v>9.2856757369934005E-3</v>
      </c>
      <c r="E546" s="4" t="str">
        <f t="shared" si="42"/>
        <v/>
      </c>
      <c r="F546" s="4" t="str">
        <f t="shared" si="43"/>
        <v/>
      </c>
      <c r="G546" s="4" t="str">
        <f t="shared" si="44"/>
        <v/>
      </c>
    </row>
    <row r="547" spans="1:7" x14ac:dyDescent="0.55000000000000004">
      <c r="A547" s="2">
        <v>42821</v>
      </c>
      <c r="B547" s="3">
        <v>18985.59</v>
      </c>
      <c r="C547" s="5">
        <f t="shared" si="40"/>
        <v>-276.93999999999869</v>
      </c>
      <c r="D547" s="4">
        <f t="shared" si="41"/>
        <v>-1.4377135298426463E-2</v>
      </c>
      <c r="E547" s="4" t="str">
        <f t="shared" si="42"/>
        <v/>
      </c>
      <c r="F547" s="4" t="str">
        <f t="shared" si="43"/>
        <v/>
      </c>
      <c r="G547" s="4" t="str">
        <f t="shared" si="44"/>
        <v/>
      </c>
    </row>
    <row r="548" spans="1:7" x14ac:dyDescent="0.55000000000000004">
      <c r="A548" s="2">
        <v>42822</v>
      </c>
      <c r="B548" s="3">
        <v>19202.87</v>
      </c>
      <c r="C548" s="5">
        <f t="shared" si="40"/>
        <v>217.27999999999884</v>
      </c>
      <c r="D548" s="4">
        <f t="shared" si="41"/>
        <v>1.1444469200061669E-2</v>
      </c>
      <c r="E548" s="4" t="str">
        <f t="shared" si="42"/>
        <v/>
      </c>
      <c r="F548" s="4" t="str">
        <f t="shared" si="43"/>
        <v/>
      </c>
      <c r="G548" s="4" t="str">
        <f t="shared" si="44"/>
        <v/>
      </c>
    </row>
    <row r="549" spans="1:7" x14ac:dyDescent="0.55000000000000004">
      <c r="A549" s="2">
        <v>42823</v>
      </c>
      <c r="B549" s="3">
        <v>19217.48</v>
      </c>
      <c r="C549" s="5">
        <f t="shared" si="40"/>
        <v>14.610000000000582</v>
      </c>
      <c r="D549" s="4">
        <f t="shared" si="41"/>
        <v>7.6082377269650746E-4</v>
      </c>
      <c r="E549" s="4" t="str">
        <f t="shared" si="42"/>
        <v/>
      </c>
      <c r="F549" s="4" t="str">
        <f t="shared" si="43"/>
        <v/>
      </c>
      <c r="G549" s="4" t="str">
        <f t="shared" si="44"/>
        <v/>
      </c>
    </row>
    <row r="550" spans="1:7" x14ac:dyDescent="0.55000000000000004">
      <c r="A550" s="2">
        <v>42824</v>
      </c>
      <c r="B550" s="3">
        <v>19063.22</v>
      </c>
      <c r="C550" s="5">
        <f t="shared" si="40"/>
        <v>-154.2599999999984</v>
      </c>
      <c r="D550" s="4">
        <f t="shared" si="41"/>
        <v>-8.0270670243964559E-3</v>
      </c>
      <c r="E550" s="4" t="str">
        <f t="shared" si="42"/>
        <v/>
      </c>
      <c r="F550" s="4" t="str">
        <f t="shared" si="43"/>
        <v/>
      </c>
      <c r="G550" s="4" t="str">
        <f t="shared" si="44"/>
        <v/>
      </c>
    </row>
    <row r="551" spans="1:7" x14ac:dyDescent="0.55000000000000004">
      <c r="A551" s="2">
        <v>42825</v>
      </c>
      <c r="B551" s="3">
        <v>18909.259999999998</v>
      </c>
      <c r="C551" s="5">
        <f t="shared" si="40"/>
        <v>-153.96000000000276</v>
      </c>
      <c r="D551" s="4">
        <f t="shared" si="41"/>
        <v>-8.0762851186736949E-3</v>
      </c>
      <c r="E551" s="4" t="str">
        <f t="shared" si="42"/>
        <v/>
      </c>
      <c r="F551" s="4" t="str">
        <f t="shared" si="43"/>
        <v/>
      </c>
      <c r="G551" s="4" t="str">
        <f t="shared" si="44"/>
        <v/>
      </c>
    </row>
    <row r="552" spans="1:7" x14ac:dyDescent="0.55000000000000004">
      <c r="A552" s="2">
        <v>42828</v>
      </c>
      <c r="B552" s="3">
        <v>18983.23</v>
      </c>
      <c r="C552" s="5">
        <f t="shared" si="40"/>
        <v>73.970000000001164</v>
      </c>
      <c r="D552" s="4">
        <f t="shared" si="41"/>
        <v>3.9118400191229677E-3</v>
      </c>
      <c r="E552" s="4" t="str">
        <f t="shared" si="42"/>
        <v/>
      </c>
      <c r="F552" s="4" t="str">
        <f t="shared" si="43"/>
        <v/>
      </c>
      <c r="G552" s="4" t="str">
        <f t="shared" si="44"/>
        <v/>
      </c>
    </row>
    <row r="553" spans="1:7" x14ac:dyDescent="0.55000000000000004">
      <c r="A553" s="2">
        <v>42829</v>
      </c>
      <c r="B553" s="3">
        <v>18810.25</v>
      </c>
      <c r="C553" s="5">
        <f t="shared" si="40"/>
        <v>-172.97999999999956</v>
      </c>
      <c r="D553" s="4">
        <f t="shared" si="41"/>
        <v>-9.1122532888238492E-3</v>
      </c>
      <c r="E553" s="4" t="str">
        <f t="shared" si="42"/>
        <v/>
      </c>
      <c r="F553" s="4" t="str">
        <f t="shared" si="43"/>
        <v/>
      </c>
      <c r="G553" s="4" t="str">
        <f t="shared" si="44"/>
        <v/>
      </c>
    </row>
    <row r="554" spans="1:7" x14ac:dyDescent="0.55000000000000004">
      <c r="A554" s="2">
        <v>42830</v>
      </c>
      <c r="B554" s="3">
        <v>18861.27</v>
      </c>
      <c r="C554" s="5">
        <f t="shared" si="40"/>
        <v>51.020000000000437</v>
      </c>
      <c r="D554" s="4">
        <f t="shared" si="41"/>
        <v>2.7123509788546372E-3</v>
      </c>
      <c r="E554" s="4" t="str">
        <f t="shared" si="42"/>
        <v/>
      </c>
      <c r="F554" s="4" t="str">
        <f t="shared" si="43"/>
        <v/>
      </c>
      <c r="G554" s="4" t="str">
        <f t="shared" si="44"/>
        <v/>
      </c>
    </row>
    <row r="555" spans="1:7" x14ac:dyDescent="0.55000000000000004">
      <c r="A555" s="2">
        <v>42831</v>
      </c>
      <c r="B555" s="3">
        <v>18597.060000000001</v>
      </c>
      <c r="C555" s="5">
        <f t="shared" si="40"/>
        <v>-264.20999999999913</v>
      </c>
      <c r="D555" s="4">
        <f t="shared" si="41"/>
        <v>-1.4008070506386852E-2</v>
      </c>
      <c r="E555" s="4" t="str">
        <f t="shared" si="42"/>
        <v/>
      </c>
      <c r="F555" s="4" t="str">
        <f t="shared" si="43"/>
        <v/>
      </c>
      <c r="G555" s="4" t="str">
        <f t="shared" si="44"/>
        <v/>
      </c>
    </row>
    <row r="556" spans="1:7" x14ac:dyDescent="0.55000000000000004">
      <c r="A556" s="2">
        <v>42832</v>
      </c>
      <c r="B556" s="3">
        <v>18664.63</v>
      </c>
      <c r="C556" s="5">
        <f t="shared" si="40"/>
        <v>67.569999999999709</v>
      </c>
      <c r="D556" s="4">
        <f t="shared" si="41"/>
        <v>3.6333700057965992E-3</v>
      </c>
      <c r="E556" s="4" t="str">
        <f t="shared" si="42"/>
        <v/>
      </c>
      <c r="F556" s="4" t="str">
        <f t="shared" si="43"/>
        <v/>
      </c>
      <c r="G556" s="4" t="str">
        <f t="shared" si="44"/>
        <v/>
      </c>
    </row>
    <row r="557" spans="1:7" x14ac:dyDescent="0.55000000000000004">
      <c r="A557" s="2">
        <v>42835</v>
      </c>
      <c r="B557" s="3">
        <v>18797.88</v>
      </c>
      <c r="C557" s="5">
        <f t="shared" si="40"/>
        <v>133.25</v>
      </c>
      <c r="D557" s="4">
        <f t="shared" si="41"/>
        <v>7.1391717917794239E-3</v>
      </c>
      <c r="E557" s="4" t="str">
        <f t="shared" si="42"/>
        <v/>
      </c>
      <c r="F557" s="4" t="str">
        <f t="shared" si="43"/>
        <v/>
      </c>
      <c r="G557" s="4" t="str">
        <f t="shared" si="44"/>
        <v/>
      </c>
    </row>
    <row r="558" spans="1:7" x14ac:dyDescent="0.55000000000000004">
      <c r="A558" s="2">
        <v>42836</v>
      </c>
      <c r="B558" s="3">
        <v>18747.87</v>
      </c>
      <c r="C558" s="5">
        <f t="shared" si="40"/>
        <v>-50.010000000002037</v>
      </c>
      <c r="D558" s="4">
        <f t="shared" si="41"/>
        <v>-2.6604063862521749E-3</v>
      </c>
      <c r="E558" s="4" t="str">
        <f t="shared" si="42"/>
        <v/>
      </c>
      <c r="F558" s="4" t="str">
        <f t="shared" si="43"/>
        <v/>
      </c>
      <c r="G558" s="4" t="str">
        <f t="shared" si="44"/>
        <v/>
      </c>
    </row>
    <row r="559" spans="1:7" x14ac:dyDescent="0.55000000000000004">
      <c r="A559" s="2">
        <v>42837</v>
      </c>
      <c r="B559" s="3">
        <v>18552.61</v>
      </c>
      <c r="C559" s="5">
        <f t="shared" si="40"/>
        <v>-195.2599999999984</v>
      </c>
      <c r="D559" s="4">
        <f t="shared" si="41"/>
        <v>-1.0415049816325716E-2</v>
      </c>
      <c r="E559" s="4" t="str">
        <f t="shared" si="42"/>
        <v/>
      </c>
      <c r="F559" s="4" t="str">
        <f t="shared" si="43"/>
        <v/>
      </c>
      <c r="G559" s="4" t="str">
        <f t="shared" si="44"/>
        <v/>
      </c>
    </row>
    <row r="560" spans="1:7" x14ac:dyDescent="0.55000000000000004">
      <c r="A560" s="2">
        <v>42838</v>
      </c>
      <c r="B560" s="3">
        <v>18426.84</v>
      </c>
      <c r="C560" s="5">
        <f t="shared" si="40"/>
        <v>-125.77000000000044</v>
      </c>
      <c r="D560" s="4">
        <f t="shared" si="41"/>
        <v>-6.7791000834923187E-3</v>
      </c>
      <c r="E560" s="4" t="str">
        <f t="shared" si="42"/>
        <v/>
      </c>
      <c r="F560" s="4" t="str">
        <f t="shared" si="43"/>
        <v/>
      </c>
      <c r="G560" s="4" t="str">
        <f t="shared" si="44"/>
        <v/>
      </c>
    </row>
    <row r="561" spans="1:7" x14ac:dyDescent="0.55000000000000004">
      <c r="A561" s="2">
        <v>42839</v>
      </c>
      <c r="B561" s="3">
        <v>18335.63</v>
      </c>
      <c r="C561" s="5">
        <f t="shared" si="40"/>
        <v>-91.209999999999127</v>
      </c>
      <c r="D561" s="4">
        <f t="shared" si="41"/>
        <v>-4.9498449001564634E-3</v>
      </c>
      <c r="E561" s="4" t="str">
        <f t="shared" si="42"/>
        <v/>
      </c>
      <c r="F561" s="4" t="str">
        <f t="shared" si="43"/>
        <v/>
      </c>
      <c r="G561" s="4" t="str">
        <f t="shared" si="44"/>
        <v/>
      </c>
    </row>
    <row r="562" spans="1:7" x14ac:dyDescent="0.55000000000000004">
      <c r="A562" s="2">
        <v>42842</v>
      </c>
      <c r="B562" s="3">
        <v>18355.259999999998</v>
      </c>
      <c r="C562" s="5">
        <f t="shared" si="40"/>
        <v>19.629999999997381</v>
      </c>
      <c r="D562" s="4">
        <f t="shared" si="41"/>
        <v>1.0705931566026027E-3</v>
      </c>
      <c r="E562" s="4" t="str">
        <f t="shared" si="42"/>
        <v/>
      </c>
      <c r="F562" s="4" t="str">
        <f t="shared" si="43"/>
        <v/>
      </c>
      <c r="G562" s="4" t="str">
        <f t="shared" si="44"/>
        <v/>
      </c>
    </row>
    <row r="563" spans="1:7" x14ac:dyDescent="0.55000000000000004">
      <c r="A563" s="2">
        <v>42843</v>
      </c>
      <c r="B563" s="3">
        <v>18418.59</v>
      </c>
      <c r="C563" s="5">
        <f t="shared" si="40"/>
        <v>63.330000000001746</v>
      </c>
      <c r="D563" s="4">
        <f t="shared" si="41"/>
        <v>3.4502371527290678E-3</v>
      </c>
      <c r="E563" s="4" t="str">
        <f t="shared" si="42"/>
        <v/>
      </c>
      <c r="F563" s="4" t="str">
        <f t="shared" si="43"/>
        <v/>
      </c>
      <c r="G563" s="4" t="str">
        <f t="shared" si="44"/>
        <v/>
      </c>
    </row>
    <row r="564" spans="1:7" x14ac:dyDescent="0.55000000000000004">
      <c r="A564" s="2">
        <v>42844</v>
      </c>
      <c r="B564" s="3">
        <v>18432.2</v>
      </c>
      <c r="C564" s="5">
        <f t="shared" si="40"/>
        <v>13.610000000000582</v>
      </c>
      <c r="D564" s="4">
        <f t="shared" si="41"/>
        <v>7.389273554599229E-4</v>
      </c>
      <c r="E564" s="4" t="str">
        <f t="shared" si="42"/>
        <v/>
      </c>
      <c r="F564" s="4" t="str">
        <f t="shared" si="43"/>
        <v/>
      </c>
      <c r="G564" s="4" t="str">
        <f t="shared" si="44"/>
        <v/>
      </c>
    </row>
    <row r="565" spans="1:7" x14ac:dyDescent="0.55000000000000004">
      <c r="A565" s="2">
        <v>42845</v>
      </c>
      <c r="B565" s="3">
        <v>18430.490000000002</v>
      </c>
      <c r="C565" s="5">
        <f t="shared" si="40"/>
        <v>-1.7099999999991269</v>
      </c>
      <c r="D565" s="4">
        <f t="shared" si="41"/>
        <v>-9.2772430854652559E-5</v>
      </c>
      <c r="E565" s="4" t="str">
        <f t="shared" si="42"/>
        <v/>
      </c>
      <c r="F565" s="4" t="str">
        <f t="shared" si="43"/>
        <v/>
      </c>
      <c r="G565" s="4" t="str">
        <f t="shared" si="44"/>
        <v/>
      </c>
    </row>
    <row r="566" spans="1:7" x14ac:dyDescent="0.55000000000000004">
      <c r="A566" s="2">
        <v>42846</v>
      </c>
      <c r="B566" s="3">
        <v>18620.75</v>
      </c>
      <c r="C566" s="5">
        <f t="shared" si="40"/>
        <v>190.2599999999984</v>
      </c>
      <c r="D566" s="4">
        <f t="shared" si="41"/>
        <v>1.0323111322596328E-2</v>
      </c>
      <c r="E566" s="4" t="str">
        <f t="shared" si="42"/>
        <v/>
      </c>
      <c r="F566" s="4" t="str">
        <f t="shared" si="43"/>
        <v/>
      </c>
      <c r="G566" s="4" t="str">
        <f t="shared" si="44"/>
        <v/>
      </c>
    </row>
    <row r="567" spans="1:7" x14ac:dyDescent="0.55000000000000004">
      <c r="A567" s="2">
        <v>42849</v>
      </c>
      <c r="B567" s="3">
        <v>18875.88</v>
      </c>
      <c r="C567" s="5">
        <f t="shared" si="40"/>
        <v>255.13000000000102</v>
      </c>
      <c r="D567" s="4">
        <f t="shared" si="41"/>
        <v>1.3701381523300674E-2</v>
      </c>
      <c r="E567" s="4" t="str">
        <f t="shared" si="42"/>
        <v/>
      </c>
      <c r="F567" s="4" t="str">
        <f t="shared" si="43"/>
        <v/>
      </c>
      <c r="G567" s="4" t="str">
        <f t="shared" si="44"/>
        <v/>
      </c>
    </row>
    <row r="568" spans="1:7" x14ac:dyDescent="0.55000000000000004">
      <c r="A568" s="2">
        <v>42850</v>
      </c>
      <c r="B568" s="3">
        <v>19079.330000000002</v>
      </c>
      <c r="C568" s="5">
        <f t="shared" si="40"/>
        <v>203.45000000000073</v>
      </c>
      <c r="D568" s="4">
        <f t="shared" si="41"/>
        <v>1.0778305435296299E-2</v>
      </c>
      <c r="E568" s="4" t="str">
        <f t="shared" si="42"/>
        <v/>
      </c>
      <c r="F568" s="4" t="str">
        <f t="shared" si="43"/>
        <v/>
      </c>
      <c r="G568" s="4" t="str">
        <f t="shared" si="44"/>
        <v/>
      </c>
    </row>
    <row r="569" spans="1:7" x14ac:dyDescent="0.55000000000000004">
      <c r="A569" s="2">
        <v>42851</v>
      </c>
      <c r="B569" s="3">
        <v>19289.43</v>
      </c>
      <c r="C569" s="5">
        <f t="shared" si="40"/>
        <v>210.09999999999854</v>
      </c>
      <c r="D569" s="4">
        <f t="shared" si="41"/>
        <v>1.1011917085138656E-2</v>
      </c>
      <c r="E569" s="4" t="str">
        <f t="shared" si="42"/>
        <v/>
      </c>
      <c r="F569" s="4" t="str">
        <f t="shared" si="43"/>
        <v/>
      </c>
      <c r="G569" s="4" t="str">
        <f t="shared" si="44"/>
        <v/>
      </c>
    </row>
    <row r="570" spans="1:7" x14ac:dyDescent="0.55000000000000004">
      <c r="A570" s="2">
        <v>42852</v>
      </c>
      <c r="B570" s="3">
        <v>19251.87</v>
      </c>
      <c r="C570" s="5">
        <f t="shared" si="40"/>
        <v>-37.56000000000131</v>
      </c>
      <c r="D570" s="4">
        <f t="shared" si="41"/>
        <v>-1.9471803987987882E-3</v>
      </c>
      <c r="E570" s="4" t="str">
        <f t="shared" si="42"/>
        <v/>
      </c>
      <c r="F570" s="4" t="str">
        <f t="shared" si="43"/>
        <v/>
      </c>
      <c r="G570" s="4" t="str">
        <f t="shared" si="44"/>
        <v/>
      </c>
    </row>
    <row r="571" spans="1:7" x14ac:dyDescent="0.55000000000000004">
      <c r="A571" s="2">
        <v>42853</v>
      </c>
      <c r="B571" s="3">
        <v>19196.740000000002</v>
      </c>
      <c r="C571" s="5">
        <f t="shared" si="40"/>
        <v>-55.129999999997381</v>
      </c>
      <c r="D571" s="4">
        <f t="shared" si="41"/>
        <v>-2.8636179238690778E-3</v>
      </c>
      <c r="E571" s="4" t="str">
        <f t="shared" si="42"/>
        <v/>
      </c>
      <c r="F571" s="4" t="str">
        <f t="shared" si="43"/>
        <v/>
      </c>
      <c r="G571" s="4" t="str">
        <f t="shared" si="44"/>
        <v/>
      </c>
    </row>
    <row r="572" spans="1:7" x14ac:dyDescent="0.55000000000000004">
      <c r="A572" s="2">
        <v>42856</v>
      </c>
      <c r="B572" s="3">
        <v>19310.52</v>
      </c>
      <c r="C572" s="5">
        <f t="shared" si="40"/>
        <v>113.77999999999884</v>
      </c>
      <c r="D572" s="4">
        <f t="shared" si="41"/>
        <v>5.9270480300300373E-3</v>
      </c>
      <c r="E572" s="4" t="str">
        <f t="shared" si="42"/>
        <v/>
      </c>
      <c r="F572" s="4" t="str">
        <f t="shared" si="43"/>
        <v/>
      </c>
      <c r="G572" s="4" t="str">
        <f t="shared" si="44"/>
        <v/>
      </c>
    </row>
    <row r="573" spans="1:7" x14ac:dyDescent="0.55000000000000004">
      <c r="A573" s="2">
        <v>42857</v>
      </c>
      <c r="B573" s="3">
        <v>19445.7</v>
      </c>
      <c r="C573" s="5">
        <f t="shared" si="40"/>
        <v>135.18000000000029</v>
      </c>
      <c r="D573" s="4">
        <f t="shared" si="41"/>
        <v>7.0003293541551596E-3</v>
      </c>
      <c r="E573" s="4" t="str">
        <f t="shared" si="42"/>
        <v/>
      </c>
      <c r="F573" s="4" t="str">
        <f t="shared" si="43"/>
        <v/>
      </c>
      <c r="G573" s="4" t="str">
        <f t="shared" si="44"/>
        <v/>
      </c>
    </row>
    <row r="574" spans="1:7" x14ac:dyDescent="0.55000000000000004">
      <c r="A574" s="2">
        <v>42863</v>
      </c>
      <c r="B574" s="3">
        <v>19895.7</v>
      </c>
      <c r="C574" s="5">
        <f t="shared" si="40"/>
        <v>450</v>
      </c>
      <c r="D574" s="4">
        <f t="shared" si="41"/>
        <v>2.3141362871997407E-2</v>
      </c>
      <c r="E574" s="4" t="str">
        <f t="shared" si="42"/>
        <v/>
      </c>
      <c r="F574" s="4" t="str">
        <f t="shared" si="43"/>
        <v/>
      </c>
      <c r="G574" s="4" t="str">
        <f t="shared" si="44"/>
        <v/>
      </c>
    </row>
    <row r="575" spans="1:7" x14ac:dyDescent="0.55000000000000004">
      <c r="A575" s="2">
        <v>42864</v>
      </c>
      <c r="B575" s="3">
        <v>19843</v>
      </c>
      <c r="C575" s="5">
        <f t="shared" si="40"/>
        <v>-52.700000000000728</v>
      </c>
      <c r="D575" s="4">
        <f t="shared" si="41"/>
        <v>-2.6488135627296713E-3</v>
      </c>
      <c r="E575" s="4" t="str">
        <f t="shared" si="42"/>
        <v/>
      </c>
      <c r="F575" s="4" t="str">
        <f t="shared" si="43"/>
        <v/>
      </c>
      <c r="G575" s="4" t="str">
        <f t="shared" si="44"/>
        <v/>
      </c>
    </row>
    <row r="576" spans="1:7" x14ac:dyDescent="0.55000000000000004">
      <c r="A576" s="2">
        <v>42865</v>
      </c>
      <c r="B576" s="3">
        <v>19900.09</v>
      </c>
      <c r="C576" s="5">
        <f t="shared" si="40"/>
        <v>57.090000000000146</v>
      </c>
      <c r="D576" s="4">
        <f t="shared" si="41"/>
        <v>2.8770851181777021E-3</v>
      </c>
      <c r="E576" s="4" t="str">
        <f t="shared" si="42"/>
        <v/>
      </c>
      <c r="F576" s="4" t="str">
        <f t="shared" si="43"/>
        <v/>
      </c>
      <c r="G576" s="4" t="str">
        <f t="shared" si="44"/>
        <v/>
      </c>
    </row>
    <row r="577" spans="1:7" x14ac:dyDescent="0.55000000000000004">
      <c r="A577" s="2">
        <v>42866</v>
      </c>
      <c r="B577" s="3">
        <v>19961.55</v>
      </c>
      <c r="C577" s="5">
        <f t="shared" si="40"/>
        <v>61.459999999999127</v>
      </c>
      <c r="D577" s="4">
        <f t="shared" si="41"/>
        <v>3.0884282432893082E-3</v>
      </c>
      <c r="E577" s="4" t="str">
        <f t="shared" si="42"/>
        <v/>
      </c>
      <c r="F577" s="4" t="str">
        <f t="shared" si="43"/>
        <v/>
      </c>
      <c r="G577" s="4" t="str">
        <f t="shared" si="44"/>
        <v/>
      </c>
    </row>
    <row r="578" spans="1:7" x14ac:dyDescent="0.55000000000000004">
      <c r="A578" s="2">
        <v>42867</v>
      </c>
      <c r="B578" s="3">
        <v>19883.900000000001</v>
      </c>
      <c r="C578" s="5">
        <f t="shared" si="40"/>
        <v>-77.649999999997817</v>
      </c>
      <c r="D578" s="4">
        <f t="shared" si="41"/>
        <v>-3.8899784836346788E-3</v>
      </c>
      <c r="E578" s="4" t="str">
        <f t="shared" si="42"/>
        <v/>
      </c>
      <c r="F578" s="4" t="str">
        <f t="shared" si="43"/>
        <v/>
      </c>
      <c r="G578" s="4" t="str">
        <f t="shared" si="44"/>
        <v/>
      </c>
    </row>
    <row r="579" spans="1:7" x14ac:dyDescent="0.55000000000000004">
      <c r="A579" s="2">
        <v>42870</v>
      </c>
      <c r="B579" s="3">
        <v>19869.849999999999</v>
      </c>
      <c r="C579" s="5">
        <f t="shared" si="40"/>
        <v>-14.05000000000291</v>
      </c>
      <c r="D579" s="4">
        <f t="shared" si="41"/>
        <v>-7.0660182358606258E-4</v>
      </c>
      <c r="E579" s="4" t="str">
        <f t="shared" si="42"/>
        <v/>
      </c>
      <c r="F579" s="4" t="str">
        <f t="shared" si="43"/>
        <v/>
      </c>
      <c r="G579" s="4" t="str">
        <f t="shared" si="44"/>
        <v/>
      </c>
    </row>
    <row r="580" spans="1:7" x14ac:dyDescent="0.55000000000000004">
      <c r="A580" s="2">
        <v>42871</v>
      </c>
      <c r="B580" s="3">
        <v>19919.82</v>
      </c>
      <c r="C580" s="5">
        <f t="shared" ref="C580:C643" si="45">B580-B579</f>
        <v>49.970000000001164</v>
      </c>
      <c r="D580" s="4">
        <f t="shared" ref="D580:D643" si="46">(B580-B579)/B579</f>
        <v>2.5148654871577376E-3</v>
      </c>
      <c r="E580" s="4" t="str">
        <f t="shared" ref="E580:E643" si="47">IF(D579&lt;=-0.02,D580,"")</f>
        <v/>
      </c>
      <c r="F580" s="4" t="str">
        <f t="shared" ref="F580:F643" si="48">IF(D579&lt;=-0.04,D580,"")</f>
        <v/>
      </c>
      <c r="G580" s="4" t="str">
        <f t="shared" ref="G580:G643" si="49">IF(D579&lt;=-0.06,D580,"")</f>
        <v/>
      </c>
    </row>
    <row r="581" spans="1:7" x14ac:dyDescent="0.55000000000000004">
      <c r="A581" s="2">
        <v>42872</v>
      </c>
      <c r="B581" s="3">
        <v>19814.88</v>
      </c>
      <c r="C581" s="5">
        <f t="shared" si="45"/>
        <v>-104.93999999999869</v>
      </c>
      <c r="D581" s="4">
        <f t="shared" si="46"/>
        <v>-5.268119892649567E-3</v>
      </c>
      <c r="E581" s="4" t="str">
        <f t="shared" si="47"/>
        <v/>
      </c>
      <c r="F581" s="4" t="str">
        <f t="shared" si="48"/>
        <v/>
      </c>
      <c r="G581" s="4" t="str">
        <f t="shared" si="49"/>
        <v/>
      </c>
    </row>
    <row r="582" spans="1:7" x14ac:dyDescent="0.55000000000000004">
      <c r="A582" s="2">
        <v>42873</v>
      </c>
      <c r="B582" s="3">
        <v>19553.86</v>
      </c>
      <c r="C582" s="5">
        <f t="shared" si="45"/>
        <v>-261.02000000000044</v>
      </c>
      <c r="D582" s="4">
        <f t="shared" si="46"/>
        <v>-1.3172928627375005E-2</v>
      </c>
      <c r="E582" s="4" t="str">
        <f t="shared" si="47"/>
        <v/>
      </c>
      <c r="F582" s="4" t="str">
        <f t="shared" si="48"/>
        <v/>
      </c>
      <c r="G582" s="4" t="str">
        <f t="shared" si="49"/>
        <v/>
      </c>
    </row>
    <row r="583" spans="1:7" x14ac:dyDescent="0.55000000000000004">
      <c r="A583" s="2">
        <v>42874</v>
      </c>
      <c r="B583" s="3">
        <v>19590.759999999998</v>
      </c>
      <c r="C583" s="5">
        <f t="shared" si="45"/>
        <v>36.899999999997817</v>
      </c>
      <c r="D583" s="4">
        <f t="shared" si="46"/>
        <v>1.887095437933882E-3</v>
      </c>
      <c r="E583" s="4" t="str">
        <f t="shared" si="47"/>
        <v/>
      </c>
      <c r="F583" s="4" t="str">
        <f t="shared" si="48"/>
        <v/>
      </c>
      <c r="G583" s="4" t="str">
        <f t="shared" si="49"/>
        <v/>
      </c>
    </row>
    <row r="584" spans="1:7" x14ac:dyDescent="0.55000000000000004">
      <c r="A584" s="2">
        <v>42877</v>
      </c>
      <c r="B584" s="3">
        <v>19678.28</v>
      </c>
      <c r="C584" s="5">
        <f t="shared" si="45"/>
        <v>87.520000000000437</v>
      </c>
      <c r="D584" s="4">
        <f t="shared" si="46"/>
        <v>4.4674121881948655E-3</v>
      </c>
      <c r="E584" s="4" t="str">
        <f t="shared" si="47"/>
        <v/>
      </c>
      <c r="F584" s="4" t="str">
        <f t="shared" si="48"/>
        <v/>
      </c>
      <c r="G584" s="4" t="str">
        <f t="shared" si="49"/>
        <v/>
      </c>
    </row>
    <row r="585" spans="1:7" x14ac:dyDescent="0.55000000000000004">
      <c r="A585" s="2">
        <v>42878</v>
      </c>
      <c r="B585" s="3">
        <v>19613.28</v>
      </c>
      <c r="C585" s="5">
        <f t="shared" si="45"/>
        <v>-65</v>
      </c>
      <c r="D585" s="4">
        <f t="shared" si="46"/>
        <v>-3.3031342170149018E-3</v>
      </c>
      <c r="E585" s="4" t="str">
        <f t="shared" si="47"/>
        <v/>
      </c>
      <c r="F585" s="4" t="str">
        <f t="shared" si="48"/>
        <v/>
      </c>
      <c r="G585" s="4" t="str">
        <f t="shared" si="49"/>
        <v/>
      </c>
    </row>
    <row r="586" spans="1:7" x14ac:dyDescent="0.55000000000000004">
      <c r="A586" s="2">
        <v>42879</v>
      </c>
      <c r="B586" s="3">
        <v>19742.98</v>
      </c>
      <c r="C586" s="5">
        <f t="shared" si="45"/>
        <v>129.70000000000073</v>
      </c>
      <c r="D586" s="4">
        <f t="shared" si="46"/>
        <v>6.6128663844089684E-3</v>
      </c>
      <c r="E586" s="4" t="str">
        <f t="shared" si="47"/>
        <v/>
      </c>
      <c r="F586" s="4" t="str">
        <f t="shared" si="48"/>
        <v/>
      </c>
      <c r="G586" s="4" t="str">
        <f t="shared" si="49"/>
        <v/>
      </c>
    </row>
    <row r="587" spans="1:7" x14ac:dyDescent="0.55000000000000004">
      <c r="A587" s="2">
        <v>42880</v>
      </c>
      <c r="B587" s="3">
        <v>19813.13</v>
      </c>
      <c r="C587" s="5">
        <f t="shared" si="45"/>
        <v>70.150000000001455</v>
      </c>
      <c r="D587" s="4">
        <f t="shared" si="46"/>
        <v>3.5531616807595134E-3</v>
      </c>
      <c r="E587" s="4" t="str">
        <f t="shared" si="47"/>
        <v/>
      </c>
      <c r="F587" s="4" t="str">
        <f t="shared" si="48"/>
        <v/>
      </c>
      <c r="G587" s="4" t="str">
        <f t="shared" si="49"/>
        <v/>
      </c>
    </row>
    <row r="588" spans="1:7" x14ac:dyDescent="0.55000000000000004">
      <c r="A588" s="2">
        <v>42881</v>
      </c>
      <c r="B588" s="3">
        <v>19686.84</v>
      </c>
      <c r="C588" s="5">
        <f t="shared" si="45"/>
        <v>-126.29000000000087</v>
      </c>
      <c r="D588" s="4">
        <f t="shared" si="46"/>
        <v>-6.3740559921628163E-3</v>
      </c>
      <c r="E588" s="4" t="str">
        <f t="shared" si="47"/>
        <v/>
      </c>
      <c r="F588" s="4" t="str">
        <f t="shared" si="48"/>
        <v/>
      </c>
      <c r="G588" s="4" t="str">
        <f t="shared" si="49"/>
        <v/>
      </c>
    </row>
    <row r="589" spans="1:7" x14ac:dyDescent="0.55000000000000004">
      <c r="A589" s="2">
        <v>42884</v>
      </c>
      <c r="B589" s="3">
        <v>19682.57</v>
      </c>
      <c r="C589" s="5">
        <f t="shared" si="45"/>
        <v>-4.2700000000004366</v>
      </c>
      <c r="D589" s="4">
        <f t="shared" si="46"/>
        <v>-2.1689616007446785E-4</v>
      </c>
      <c r="E589" s="4" t="str">
        <f t="shared" si="47"/>
        <v/>
      </c>
      <c r="F589" s="4" t="str">
        <f t="shared" si="48"/>
        <v/>
      </c>
      <c r="G589" s="4" t="str">
        <f t="shared" si="49"/>
        <v/>
      </c>
    </row>
    <row r="590" spans="1:7" x14ac:dyDescent="0.55000000000000004">
      <c r="A590" s="2">
        <v>42885</v>
      </c>
      <c r="B590" s="3">
        <v>19677.849999999999</v>
      </c>
      <c r="C590" s="5">
        <f t="shared" si="45"/>
        <v>-4.7200000000011642</v>
      </c>
      <c r="D590" s="4">
        <f t="shared" si="46"/>
        <v>-2.3980608223423894E-4</v>
      </c>
      <c r="E590" s="4" t="str">
        <f t="shared" si="47"/>
        <v/>
      </c>
      <c r="F590" s="4" t="str">
        <f t="shared" si="48"/>
        <v/>
      </c>
      <c r="G590" s="4" t="str">
        <f t="shared" si="49"/>
        <v/>
      </c>
    </row>
    <row r="591" spans="1:7" x14ac:dyDescent="0.55000000000000004">
      <c r="A591" s="2">
        <v>42886</v>
      </c>
      <c r="B591" s="3">
        <v>19650.57</v>
      </c>
      <c r="C591" s="5">
        <f t="shared" si="45"/>
        <v>-27.279999999998836</v>
      </c>
      <c r="D591" s="4">
        <f t="shared" si="46"/>
        <v>-1.386330315557789E-3</v>
      </c>
      <c r="E591" s="4" t="str">
        <f t="shared" si="47"/>
        <v/>
      </c>
      <c r="F591" s="4" t="str">
        <f t="shared" si="48"/>
        <v/>
      </c>
      <c r="G591" s="4" t="str">
        <f t="shared" si="49"/>
        <v/>
      </c>
    </row>
    <row r="592" spans="1:7" x14ac:dyDescent="0.55000000000000004">
      <c r="A592" s="2">
        <v>42887</v>
      </c>
      <c r="B592" s="3">
        <v>19860.03</v>
      </c>
      <c r="C592" s="5">
        <f t="shared" si="45"/>
        <v>209.45999999999913</v>
      </c>
      <c r="D592" s="4">
        <f t="shared" si="46"/>
        <v>1.0659232785613808E-2</v>
      </c>
      <c r="E592" s="4" t="str">
        <f t="shared" si="47"/>
        <v/>
      </c>
      <c r="F592" s="4" t="str">
        <f t="shared" si="48"/>
        <v/>
      </c>
      <c r="G592" s="4" t="str">
        <f t="shared" si="49"/>
        <v/>
      </c>
    </row>
    <row r="593" spans="1:7" x14ac:dyDescent="0.55000000000000004">
      <c r="A593" s="2">
        <v>42888</v>
      </c>
      <c r="B593" s="3">
        <v>20177.28</v>
      </c>
      <c r="C593" s="5">
        <f t="shared" si="45"/>
        <v>317.25</v>
      </c>
      <c r="D593" s="4">
        <f t="shared" si="46"/>
        <v>1.597429611133518E-2</v>
      </c>
      <c r="E593" s="4" t="str">
        <f t="shared" si="47"/>
        <v/>
      </c>
      <c r="F593" s="4" t="str">
        <f t="shared" si="48"/>
        <v/>
      </c>
      <c r="G593" s="4" t="str">
        <f t="shared" si="49"/>
        <v/>
      </c>
    </row>
    <row r="594" spans="1:7" x14ac:dyDescent="0.55000000000000004">
      <c r="A594" s="2">
        <v>42891</v>
      </c>
      <c r="B594" s="3">
        <v>20170.82</v>
      </c>
      <c r="C594" s="5">
        <f t="shared" si="45"/>
        <v>-6.4599999999991269</v>
      </c>
      <c r="D594" s="4">
        <f t="shared" si="46"/>
        <v>-3.2016208329364154E-4</v>
      </c>
      <c r="E594" s="4" t="str">
        <f t="shared" si="47"/>
        <v/>
      </c>
      <c r="F594" s="4" t="str">
        <f t="shared" si="48"/>
        <v/>
      </c>
      <c r="G594" s="4" t="str">
        <f t="shared" si="49"/>
        <v/>
      </c>
    </row>
    <row r="595" spans="1:7" x14ac:dyDescent="0.55000000000000004">
      <c r="A595" s="2">
        <v>42892</v>
      </c>
      <c r="B595" s="3">
        <v>19979.900000000001</v>
      </c>
      <c r="C595" s="5">
        <f t="shared" si="45"/>
        <v>-190.91999999999825</v>
      </c>
      <c r="D595" s="4">
        <f t="shared" si="46"/>
        <v>-9.4651580847976563E-3</v>
      </c>
      <c r="E595" s="4" t="str">
        <f t="shared" si="47"/>
        <v/>
      </c>
      <c r="F595" s="4" t="str">
        <f t="shared" si="48"/>
        <v/>
      </c>
      <c r="G595" s="4" t="str">
        <f t="shared" si="49"/>
        <v/>
      </c>
    </row>
    <row r="596" spans="1:7" x14ac:dyDescent="0.55000000000000004">
      <c r="A596" s="2">
        <v>42893</v>
      </c>
      <c r="B596" s="3">
        <v>19984.62</v>
      </c>
      <c r="C596" s="5">
        <f t="shared" si="45"/>
        <v>4.7199999999975262</v>
      </c>
      <c r="D596" s="4">
        <f t="shared" si="46"/>
        <v>2.3623741860557488E-4</v>
      </c>
      <c r="E596" s="4" t="str">
        <f t="shared" si="47"/>
        <v/>
      </c>
      <c r="F596" s="4" t="str">
        <f t="shared" si="48"/>
        <v/>
      </c>
      <c r="G596" s="4" t="str">
        <f t="shared" si="49"/>
        <v/>
      </c>
    </row>
    <row r="597" spans="1:7" x14ac:dyDescent="0.55000000000000004">
      <c r="A597" s="2">
        <v>42894</v>
      </c>
      <c r="B597" s="3">
        <v>19909.259999999998</v>
      </c>
      <c r="C597" s="5">
        <f t="shared" si="45"/>
        <v>-75.360000000000582</v>
      </c>
      <c r="D597" s="4">
        <f t="shared" si="46"/>
        <v>-3.770899821963119E-3</v>
      </c>
      <c r="E597" s="4" t="str">
        <f t="shared" si="47"/>
        <v/>
      </c>
      <c r="F597" s="4" t="str">
        <f t="shared" si="48"/>
        <v/>
      </c>
      <c r="G597" s="4" t="str">
        <f t="shared" si="49"/>
        <v/>
      </c>
    </row>
    <row r="598" spans="1:7" x14ac:dyDescent="0.55000000000000004">
      <c r="A598" s="2">
        <v>42895</v>
      </c>
      <c r="B598" s="3">
        <v>20013.259999999998</v>
      </c>
      <c r="C598" s="5">
        <f t="shared" si="45"/>
        <v>104</v>
      </c>
      <c r="D598" s="4">
        <f t="shared" si="46"/>
        <v>5.2236999265668337E-3</v>
      </c>
      <c r="E598" s="4" t="str">
        <f t="shared" si="47"/>
        <v/>
      </c>
      <c r="F598" s="4" t="str">
        <f t="shared" si="48"/>
        <v/>
      </c>
      <c r="G598" s="4" t="str">
        <f t="shared" si="49"/>
        <v/>
      </c>
    </row>
    <row r="599" spans="1:7" x14ac:dyDescent="0.55000000000000004">
      <c r="A599" s="2">
        <v>42898</v>
      </c>
      <c r="B599" s="3">
        <v>19908.580000000002</v>
      </c>
      <c r="C599" s="5">
        <f t="shared" si="45"/>
        <v>-104.67999999999665</v>
      </c>
      <c r="D599" s="4">
        <f t="shared" si="46"/>
        <v>-5.230532157179623E-3</v>
      </c>
      <c r="E599" s="4" t="str">
        <f t="shared" si="47"/>
        <v/>
      </c>
      <c r="F599" s="4" t="str">
        <f t="shared" si="48"/>
        <v/>
      </c>
      <c r="G599" s="4" t="str">
        <f t="shared" si="49"/>
        <v/>
      </c>
    </row>
    <row r="600" spans="1:7" x14ac:dyDescent="0.55000000000000004">
      <c r="A600" s="2">
        <v>42899</v>
      </c>
      <c r="B600" s="3">
        <v>19898.75</v>
      </c>
      <c r="C600" s="5">
        <f t="shared" si="45"/>
        <v>-9.8300000000017462</v>
      </c>
      <c r="D600" s="4">
        <f t="shared" si="46"/>
        <v>-4.937569630783183E-4</v>
      </c>
      <c r="E600" s="4" t="str">
        <f t="shared" si="47"/>
        <v/>
      </c>
      <c r="F600" s="4" t="str">
        <f t="shared" si="48"/>
        <v/>
      </c>
      <c r="G600" s="4" t="str">
        <f t="shared" si="49"/>
        <v/>
      </c>
    </row>
    <row r="601" spans="1:7" x14ac:dyDescent="0.55000000000000004">
      <c r="A601" s="2">
        <v>42900</v>
      </c>
      <c r="B601" s="3">
        <v>19883.52</v>
      </c>
      <c r="C601" s="5">
        <f t="shared" si="45"/>
        <v>-15.229999999999563</v>
      </c>
      <c r="D601" s="4">
        <f t="shared" si="46"/>
        <v>-7.6537470946665305E-4</v>
      </c>
      <c r="E601" s="4" t="str">
        <f t="shared" si="47"/>
        <v/>
      </c>
      <c r="F601" s="4" t="str">
        <f t="shared" si="48"/>
        <v/>
      </c>
      <c r="G601" s="4" t="str">
        <f t="shared" si="49"/>
        <v/>
      </c>
    </row>
    <row r="602" spans="1:7" x14ac:dyDescent="0.55000000000000004">
      <c r="A602" s="2">
        <v>42901</v>
      </c>
      <c r="B602" s="3">
        <v>19831.82</v>
      </c>
      <c r="C602" s="5">
        <f t="shared" si="45"/>
        <v>-51.700000000000728</v>
      </c>
      <c r="D602" s="4">
        <f t="shared" si="46"/>
        <v>-2.6001432341959938E-3</v>
      </c>
      <c r="E602" s="4" t="str">
        <f t="shared" si="47"/>
        <v/>
      </c>
      <c r="F602" s="4" t="str">
        <f t="shared" si="48"/>
        <v/>
      </c>
      <c r="G602" s="4" t="str">
        <f t="shared" si="49"/>
        <v/>
      </c>
    </row>
    <row r="603" spans="1:7" x14ac:dyDescent="0.55000000000000004">
      <c r="A603" s="2">
        <v>42902</v>
      </c>
      <c r="B603" s="3">
        <v>19943.259999999998</v>
      </c>
      <c r="C603" s="5">
        <f t="shared" si="45"/>
        <v>111.43999999999869</v>
      </c>
      <c r="D603" s="4">
        <f t="shared" si="46"/>
        <v>5.6192522925278005E-3</v>
      </c>
      <c r="E603" s="4" t="str">
        <f t="shared" si="47"/>
        <v/>
      </c>
      <c r="F603" s="4" t="str">
        <f t="shared" si="48"/>
        <v/>
      </c>
      <c r="G603" s="4" t="str">
        <f t="shared" si="49"/>
        <v/>
      </c>
    </row>
    <row r="604" spans="1:7" x14ac:dyDescent="0.55000000000000004">
      <c r="A604" s="2">
        <v>42905</v>
      </c>
      <c r="B604" s="3">
        <v>20067.75</v>
      </c>
      <c r="C604" s="5">
        <f t="shared" si="45"/>
        <v>124.4900000000016</v>
      </c>
      <c r="D604" s="4">
        <f t="shared" si="46"/>
        <v>6.242209147351116E-3</v>
      </c>
      <c r="E604" s="4" t="str">
        <f t="shared" si="47"/>
        <v/>
      </c>
      <c r="F604" s="4" t="str">
        <f t="shared" si="48"/>
        <v/>
      </c>
      <c r="G604" s="4" t="str">
        <f t="shared" si="49"/>
        <v/>
      </c>
    </row>
    <row r="605" spans="1:7" x14ac:dyDescent="0.55000000000000004">
      <c r="A605" s="2">
        <v>42906</v>
      </c>
      <c r="B605" s="3">
        <v>20230.41</v>
      </c>
      <c r="C605" s="5">
        <f t="shared" si="45"/>
        <v>162.65999999999985</v>
      </c>
      <c r="D605" s="4">
        <f t="shared" si="46"/>
        <v>8.1055424748663826E-3</v>
      </c>
      <c r="E605" s="4" t="str">
        <f t="shared" si="47"/>
        <v/>
      </c>
      <c r="F605" s="4" t="str">
        <f t="shared" si="48"/>
        <v/>
      </c>
      <c r="G605" s="4" t="str">
        <f t="shared" si="49"/>
        <v/>
      </c>
    </row>
    <row r="606" spans="1:7" x14ac:dyDescent="0.55000000000000004">
      <c r="A606" s="2">
        <v>42907</v>
      </c>
      <c r="B606" s="3">
        <v>20138.79</v>
      </c>
      <c r="C606" s="5">
        <f t="shared" si="45"/>
        <v>-91.619999999998981</v>
      </c>
      <c r="D606" s="4">
        <f t="shared" si="46"/>
        <v>-4.528825663938545E-3</v>
      </c>
      <c r="E606" s="4" t="str">
        <f t="shared" si="47"/>
        <v/>
      </c>
      <c r="F606" s="4" t="str">
        <f t="shared" si="48"/>
        <v/>
      </c>
      <c r="G606" s="4" t="str">
        <f t="shared" si="49"/>
        <v/>
      </c>
    </row>
    <row r="607" spans="1:7" x14ac:dyDescent="0.55000000000000004">
      <c r="A607" s="2">
        <v>42908</v>
      </c>
      <c r="B607" s="3">
        <v>20110.509999999998</v>
      </c>
      <c r="C607" s="5">
        <f t="shared" si="45"/>
        <v>-28.280000000002474</v>
      </c>
      <c r="D607" s="4">
        <f t="shared" si="46"/>
        <v>-1.4042551712393084E-3</v>
      </c>
      <c r="E607" s="4" t="str">
        <f t="shared" si="47"/>
        <v/>
      </c>
      <c r="F607" s="4" t="str">
        <f t="shared" si="48"/>
        <v/>
      </c>
      <c r="G607" s="4" t="str">
        <f t="shared" si="49"/>
        <v/>
      </c>
    </row>
    <row r="608" spans="1:7" x14ac:dyDescent="0.55000000000000004">
      <c r="A608" s="2">
        <v>42909</v>
      </c>
      <c r="B608" s="3">
        <v>20132.669999999998</v>
      </c>
      <c r="C608" s="5">
        <f t="shared" si="45"/>
        <v>22.159999999999854</v>
      </c>
      <c r="D608" s="4">
        <f t="shared" si="46"/>
        <v>1.1019113886221611E-3</v>
      </c>
      <c r="E608" s="4" t="str">
        <f t="shared" si="47"/>
        <v/>
      </c>
      <c r="F608" s="4" t="str">
        <f t="shared" si="48"/>
        <v/>
      </c>
      <c r="G608" s="4" t="str">
        <f t="shared" si="49"/>
        <v/>
      </c>
    </row>
    <row r="609" spans="1:7" x14ac:dyDescent="0.55000000000000004">
      <c r="A609" s="2">
        <v>42912</v>
      </c>
      <c r="B609" s="3">
        <v>20153.349999999999</v>
      </c>
      <c r="C609" s="5">
        <f t="shared" si="45"/>
        <v>20.680000000000291</v>
      </c>
      <c r="D609" s="4">
        <f t="shared" si="46"/>
        <v>1.0271861606036504E-3</v>
      </c>
      <c r="E609" s="4" t="str">
        <f t="shared" si="47"/>
        <v/>
      </c>
      <c r="F609" s="4" t="str">
        <f t="shared" si="48"/>
        <v/>
      </c>
      <c r="G609" s="4" t="str">
        <f t="shared" si="49"/>
        <v/>
      </c>
    </row>
    <row r="610" spans="1:7" x14ac:dyDescent="0.55000000000000004">
      <c r="A610" s="2">
        <v>42913</v>
      </c>
      <c r="B610" s="3">
        <v>20225.09</v>
      </c>
      <c r="C610" s="5">
        <f t="shared" si="45"/>
        <v>71.740000000001601</v>
      </c>
      <c r="D610" s="4">
        <f t="shared" si="46"/>
        <v>3.5597059545932367E-3</v>
      </c>
      <c r="E610" s="4" t="str">
        <f t="shared" si="47"/>
        <v/>
      </c>
      <c r="F610" s="4" t="str">
        <f t="shared" si="48"/>
        <v/>
      </c>
      <c r="G610" s="4" t="str">
        <f t="shared" si="49"/>
        <v/>
      </c>
    </row>
    <row r="611" spans="1:7" x14ac:dyDescent="0.55000000000000004">
      <c r="A611" s="2">
        <v>42914</v>
      </c>
      <c r="B611" s="3">
        <v>20130.41</v>
      </c>
      <c r="C611" s="5">
        <f t="shared" si="45"/>
        <v>-94.680000000000291</v>
      </c>
      <c r="D611" s="4">
        <f t="shared" si="46"/>
        <v>-4.6813141498999655E-3</v>
      </c>
      <c r="E611" s="4" t="str">
        <f t="shared" si="47"/>
        <v/>
      </c>
      <c r="F611" s="4" t="str">
        <f t="shared" si="48"/>
        <v/>
      </c>
      <c r="G611" s="4" t="str">
        <f t="shared" si="49"/>
        <v/>
      </c>
    </row>
    <row r="612" spans="1:7" x14ac:dyDescent="0.55000000000000004">
      <c r="A612" s="2">
        <v>42915</v>
      </c>
      <c r="B612" s="3">
        <v>20220.3</v>
      </c>
      <c r="C612" s="5">
        <f t="shared" si="45"/>
        <v>89.889999999999418</v>
      </c>
      <c r="D612" s="4">
        <f t="shared" si="46"/>
        <v>4.4653834671027279E-3</v>
      </c>
      <c r="E612" s="4" t="str">
        <f t="shared" si="47"/>
        <v/>
      </c>
      <c r="F612" s="4" t="str">
        <f t="shared" si="48"/>
        <v/>
      </c>
      <c r="G612" s="4" t="str">
        <f t="shared" si="49"/>
        <v/>
      </c>
    </row>
    <row r="613" spans="1:7" x14ac:dyDescent="0.55000000000000004">
      <c r="A613" s="2">
        <v>42916</v>
      </c>
      <c r="B613" s="3">
        <v>20033.43</v>
      </c>
      <c r="C613" s="5">
        <f t="shared" si="45"/>
        <v>-186.86999999999898</v>
      </c>
      <c r="D613" s="4">
        <f t="shared" si="46"/>
        <v>-9.2417026453612949E-3</v>
      </c>
      <c r="E613" s="4" t="str">
        <f t="shared" si="47"/>
        <v/>
      </c>
      <c r="F613" s="4" t="str">
        <f t="shared" si="48"/>
        <v/>
      </c>
      <c r="G613" s="4" t="str">
        <f t="shared" si="49"/>
        <v/>
      </c>
    </row>
    <row r="614" spans="1:7" x14ac:dyDescent="0.55000000000000004">
      <c r="A614" s="2">
        <v>42919</v>
      </c>
      <c r="B614" s="3">
        <v>20055.8</v>
      </c>
      <c r="C614" s="5">
        <f t="shared" si="45"/>
        <v>22.369999999998981</v>
      </c>
      <c r="D614" s="4">
        <f t="shared" si="46"/>
        <v>1.1166335470260949E-3</v>
      </c>
      <c r="E614" s="4" t="str">
        <f t="shared" si="47"/>
        <v/>
      </c>
      <c r="F614" s="4" t="str">
        <f t="shared" si="48"/>
        <v/>
      </c>
      <c r="G614" s="4" t="str">
        <f t="shared" si="49"/>
        <v/>
      </c>
    </row>
    <row r="615" spans="1:7" x14ac:dyDescent="0.55000000000000004">
      <c r="A615" s="2">
        <v>42920</v>
      </c>
      <c r="B615" s="3">
        <v>20032.349999999999</v>
      </c>
      <c r="C615" s="5">
        <f t="shared" si="45"/>
        <v>-23.450000000000728</v>
      </c>
      <c r="D615" s="4">
        <f t="shared" si="46"/>
        <v>-1.1692378264642014E-3</v>
      </c>
      <c r="E615" s="4" t="str">
        <f t="shared" si="47"/>
        <v/>
      </c>
      <c r="F615" s="4" t="str">
        <f t="shared" si="48"/>
        <v/>
      </c>
      <c r="G615" s="4" t="str">
        <f t="shared" si="49"/>
        <v/>
      </c>
    </row>
    <row r="616" spans="1:7" x14ac:dyDescent="0.55000000000000004">
      <c r="A616" s="2">
        <v>42921</v>
      </c>
      <c r="B616" s="3">
        <v>20081.63</v>
      </c>
      <c r="C616" s="5">
        <f t="shared" si="45"/>
        <v>49.280000000002474</v>
      </c>
      <c r="D616" s="4">
        <f t="shared" si="46"/>
        <v>2.4600209161682218E-3</v>
      </c>
      <c r="E616" s="4" t="str">
        <f t="shared" si="47"/>
        <v/>
      </c>
      <c r="F616" s="4" t="str">
        <f t="shared" si="48"/>
        <v/>
      </c>
      <c r="G616" s="4" t="str">
        <f t="shared" si="49"/>
        <v/>
      </c>
    </row>
    <row r="617" spans="1:7" x14ac:dyDescent="0.55000000000000004">
      <c r="A617" s="2">
        <v>42922</v>
      </c>
      <c r="B617" s="3">
        <v>19994.060000000001</v>
      </c>
      <c r="C617" s="5">
        <f t="shared" si="45"/>
        <v>-87.569999999999709</v>
      </c>
      <c r="D617" s="4">
        <f t="shared" si="46"/>
        <v>-4.3607017956211573E-3</v>
      </c>
      <c r="E617" s="4" t="str">
        <f t="shared" si="47"/>
        <v/>
      </c>
      <c r="F617" s="4" t="str">
        <f t="shared" si="48"/>
        <v/>
      </c>
      <c r="G617" s="4" t="str">
        <f t="shared" si="49"/>
        <v/>
      </c>
    </row>
    <row r="618" spans="1:7" x14ac:dyDescent="0.55000000000000004">
      <c r="A618" s="2">
        <v>42923</v>
      </c>
      <c r="B618" s="3">
        <v>19929.09</v>
      </c>
      <c r="C618" s="5">
        <f t="shared" si="45"/>
        <v>-64.970000000001164</v>
      </c>
      <c r="D618" s="4">
        <f t="shared" si="46"/>
        <v>-3.2494650911321244E-3</v>
      </c>
      <c r="E618" s="4" t="str">
        <f t="shared" si="47"/>
        <v/>
      </c>
      <c r="F618" s="4" t="str">
        <f t="shared" si="48"/>
        <v/>
      </c>
      <c r="G618" s="4" t="str">
        <f t="shared" si="49"/>
        <v/>
      </c>
    </row>
    <row r="619" spans="1:7" x14ac:dyDescent="0.55000000000000004">
      <c r="A619" s="2">
        <v>42926</v>
      </c>
      <c r="B619" s="3">
        <v>20080.98</v>
      </c>
      <c r="C619" s="5">
        <f t="shared" si="45"/>
        <v>151.88999999999942</v>
      </c>
      <c r="D619" s="4">
        <f t="shared" si="46"/>
        <v>7.6215221066290237E-3</v>
      </c>
      <c r="E619" s="4" t="str">
        <f t="shared" si="47"/>
        <v/>
      </c>
      <c r="F619" s="4" t="str">
        <f t="shared" si="48"/>
        <v/>
      </c>
      <c r="G619" s="4" t="str">
        <f t="shared" si="49"/>
        <v/>
      </c>
    </row>
    <row r="620" spans="1:7" x14ac:dyDescent="0.55000000000000004">
      <c r="A620" s="2">
        <v>42927</v>
      </c>
      <c r="B620" s="3">
        <v>20195.48</v>
      </c>
      <c r="C620" s="5">
        <f t="shared" si="45"/>
        <v>114.5</v>
      </c>
      <c r="D620" s="4">
        <f t="shared" si="46"/>
        <v>5.701912954447442E-3</v>
      </c>
      <c r="E620" s="4" t="str">
        <f t="shared" si="47"/>
        <v/>
      </c>
      <c r="F620" s="4" t="str">
        <f t="shared" si="48"/>
        <v/>
      </c>
      <c r="G620" s="4" t="str">
        <f t="shared" si="49"/>
        <v/>
      </c>
    </row>
    <row r="621" spans="1:7" x14ac:dyDescent="0.55000000000000004">
      <c r="A621" s="2">
        <v>42928</v>
      </c>
      <c r="B621" s="3">
        <v>20098.38</v>
      </c>
      <c r="C621" s="5">
        <f t="shared" si="45"/>
        <v>-97.099999999998545</v>
      </c>
      <c r="D621" s="4">
        <f t="shared" si="46"/>
        <v>-4.8080065440384949E-3</v>
      </c>
      <c r="E621" s="4" t="str">
        <f t="shared" si="47"/>
        <v/>
      </c>
      <c r="F621" s="4" t="str">
        <f t="shared" si="48"/>
        <v/>
      </c>
      <c r="G621" s="4" t="str">
        <f t="shared" si="49"/>
        <v/>
      </c>
    </row>
    <row r="622" spans="1:7" x14ac:dyDescent="0.55000000000000004">
      <c r="A622" s="2">
        <v>42929</v>
      </c>
      <c r="B622" s="3">
        <v>20099.810000000001</v>
      </c>
      <c r="C622" s="5">
        <f t="shared" si="45"/>
        <v>1.430000000000291</v>
      </c>
      <c r="D622" s="4">
        <f t="shared" si="46"/>
        <v>7.1150013085646249E-5</v>
      </c>
      <c r="E622" s="4" t="str">
        <f t="shared" si="47"/>
        <v/>
      </c>
      <c r="F622" s="4" t="str">
        <f t="shared" si="48"/>
        <v/>
      </c>
      <c r="G622" s="4" t="str">
        <f t="shared" si="49"/>
        <v/>
      </c>
    </row>
    <row r="623" spans="1:7" x14ac:dyDescent="0.55000000000000004">
      <c r="A623" s="2">
        <v>42930</v>
      </c>
      <c r="B623" s="3">
        <v>20118.86</v>
      </c>
      <c r="C623" s="5">
        <f t="shared" si="45"/>
        <v>19.049999999999272</v>
      </c>
      <c r="D623" s="4">
        <f t="shared" si="46"/>
        <v>9.4777015305116171E-4</v>
      </c>
      <c r="E623" s="4" t="str">
        <f t="shared" si="47"/>
        <v/>
      </c>
      <c r="F623" s="4" t="str">
        <f t="shared" si="48"/>
        <v/>
      </c>
      <c r="G623" s="4" t="str">
        <f t="shared" si="49"/>
        <v/>
      </c>
    </row>
    <row r="624" spans="1:7" x14ac:dyDescent="0.55000000000000004">
      <c r="A624" s="2">
        <v>42934</v>
      </c>
      <c r="B624" s="3">
        <v>19999.91</v>
      </c>
      <c r="C624" s="5">
        <f t="shared" si="45"/>
        <v>-118.95000000000073</v>
      </c>
      <c r="D624" s="4">
        <f t="shared" si="46"/>
        <v>-5.9123628277149261E-3</v>
      </c>
      <c r="E624" s="4" t="str">
        <f t="shared" si="47"/>
        <v/>
      </c>
      <c r="F624" s="4" t="str">
        <f t="shared" si="48"/>
        <v/>
      </c>
      <c r="G624" s="4" t="str">
        <f t="shared" si="49"/>
        <v/>
      </c>
    </row>
    <row r="625" spans="1:7" x14ac:dyDescent="0.55000000000000004">
      <c r="A625" s="2">
        <v>42935</v>
      </c>
      <c r="B625" s="3">
        <v>20020.86</v>
      </c>
      <c r="C625" s="5">
        <f t="shared" si="45"/>
        <v>20.950000000000728</v>
      </c>
      <c r="D625" s="4">
        <f t="shared" si="46"/>
        <v>1.0475047137712484E-3</v>
      </c>
      <c r="E625" s="4" t="str">
        <f t="shared" si="47"/>
        <v/>
      </c>
      <c r="F625" s="4" t="str">
        <f t="shared" si="48"/>
        <v/>
      </c>
      <c r="G625" s="4" t="str">
        <f t="shared" si="49"/>
        <v/>
      </c>
    </row>
    <row r="626" spans="1:7" x14ac:dyDescent="0.55000000000000004">
      <c r="A626" s="2">
        <v>42936</v>
      </c>
      <c r="B626" s="3">
        <v>20144.59</v>
      </c>
      <c r="C626" s="5">
        <f t="shared" si="45"/>
        <v>123.72999999999956</v>
      </c>
      <c r="D626" s="4">
        <f t="shared" si="46"/>
        <v>6.1800542034657633E-3</v>
      </c>
      <c r="E626" s="4" t="str">
        <f t="shared" si="47"/>
        <v/>
      </c>
      <c r="F626" s="4" t="str">
        <f t="shared" si="48"/>
        <v/>
      </c>
      <c r="G626" s="4" t="str">
        <f t="shared" si="49"/>
        <v/>
      </c>
    </row>
    <row r="627" spans="1:7" x14ac:dyDescent="0.55000000000000004">
      <c r="A627" s="2">
        <v>42937</v>
      </c>
      <c r="B627" s="3">
        <v>20099.75</v>
      </c>
      <c r="C627" s="5">
        <f t="shared" si="45"/>
        <v>-44.840000000000146</v>
      </c>
      <c r="D627" s="4">
        <f t="shared" si="46"/>
        <v>-2.225907799563066E-3</v>
      </c>
      <c r="E627" s="4" t="str">
        <f t="shared" si="47"/>
        <v/>
      </c>
      <c r="F627" s="4" t="str">
        <f t="shared" si="48"/>
        <v/>
      </c>
      <c r="G627" s="4" t="str">
        <f t="shared" si="49"/>
        <v/>
      </c>
    </row>
    <row r="628" spans="1:7" x14ac:dyDescent="0.55000000000000004">
      <c r="A628" s="2">
        <v>42940</v>
      </c>
      <c r="B628" s="3">
        <v>19975.669999999998</v>
      </c>
      <c r="C628" s="5">
        <f t="shared" si="45"/>
        <v>-124.08000000000175</v>
      </c>
      <c r="D628" s="4">
        <f t="shared" si="46"/>
        <v>-6.1732111095910026E-3</v>
      </c>
      <c r="E628" s="4" t="str">
        <f t="shared" si="47"/>
        <v/>
      </c>
      <c r="F628" s="4" t="str">
        <f t="shared" si="48"/>
        <v/>
      </c>
      <c r="G628" s="4" t="str">
        <f t="shared" si="49"/>
        <v/>
      </c>
    </row>
    <row r="629" spans="1:7" x14ac:dyDescent="0.55000000000000004">
      <c r="A629" s="2">
        <v>42941</v>
      </c>
      <c r="B629" s="3">
        <v>19955.2</v>
      </c>
      <c r="C629" s="5">
        <f t="shared" si="45"/>
        <v>-20.469999999997526</v>
      </c>
      <c r="D629" s="4">
        <f t="shared" si="46"/>
        <v>-1.0247466042439392E-3</v>
      </c>
      <c r="E629" s="4" t="str">
        <f t="shared" si="47"/>
        <v/>
      </c>
      <c r="F629" s="4" t="str">
        <f t="shared" si="48"/>
        <v/>
      </c>
      <c r="G629" s="4" t="str">
        <f t="shared" si="49"/>
        <v/>
      </c>
    </row>
    <row r="630" spans="1:7" x14ac:dyDescent="0.55000000000000004">
      <c r="A630" s="2">
        <v>42942</v>
      </c>
      <c r="B630" s="3">
        <v>20050.16</v>
      </c>
      <c r="C630" s="5">
        <f t="shared" si="45"/>
        <v>94.959999999999127</v>
      </c>
      <c r="D630" s="4">
        <f t="shared" si="46"/>
        <v>4.7586593970493467E-3</v>
      </c>
      <c r="E630" s="4" t="str">
        <f t="shared" si="47"/>
        <v/>
      </c>
      <c r="F630" s="4" t="str">
        <f t="shared" si="48"/>
        <v/>
      </c>
      <c r="G630" s="4" t="str">
        <f t="shared" si="49"/>
        <v/>
      </c>
    </row>
    <row r="631" spans="1:7" x14ac:dyDescent="0.55000000000000004">
      <c r="A631" s="2">
        <v>42943</v>
      </c>
      <c r="B631" s="3">
        <v>20079.64</v>
      </c>
      <c r="C631" s="5">
        <f t="shared" si="45"/>
        <v>29.479999999999563</v>
      </c>
      <c r="D631" s="4">
        <f t="shared" si="46"/>
        <v>1.4703124563594286E-3</v>
      </c>
      <c r="E631" s="4" t="str">
        <f t="shared" si="47"/>
        <v/>
      </c>
      <c r="F631" s="4" t="str">
        <f t="shared" si="48"/>
        <v/>
      </c>
      <c r="G631" s="4" t="str">
        <f t="shared" si="49"/>
        <v/>
      </c>
    </row>
    <row r="632" spans="1:7" x14ac:dyDescent="0.55000000000000004">
      <c r="A632" s="2">
        <v>42944</v>
      </c>
      <c r="B632" s="3">
        <v>19959.84</v>
      </c>
      <c r="C632" s="5">
        <f t="shared" si="45"/>
        <v>-119.79999999999927</v>
      </c>
      <c r="D632" s="4">
        <f t="shared" si="46"/>
        <v>-5.9662424226728803E-3</v>
      </c>
      <c r="E632" s="4" t="str">
        <f t="shared" si="47"/>
        <v/>
      </c>
      <c r="F632" s="4" t="str">
        <f t="shared" si="48"/>
        <v/>
      </c>
      <c r="G632" s="4" t="str">
        <f t="shared" si="49"/>
        <v/>
      </c>
    </row>
    <row r="633" spans="1:7" x14ac:dyDescent="0.55000000000000004">
      <c r="A633" s="2">
        <v>42947</v>
      </c>
      <c r="B633" s="3">
        <v>19925.18</v>
      </c>
      <c r="C633" s="5">
        <f t="shared" si="45"/>
        <v>-34.659999999999854</v>
      </c>
      <c r="D633" s="4">
        <f t="shared" si="46"/>
        <v>-1.7364868656261701E-3</v>
      </c>
      <c r="E633" s="4" t="str">
        <f t="shared" si="47"/>
        <v/>
      </c>
      <c r="F633" s="4" t="str">
        <f t="shared" si="48"/>
        <v/>
      </c>
      <c r="G633" s="4" t="str">
        <f t="shared" si="49"/>
        <v/>
      </c>
    </row>
    <row r="634" spans="1:7" x14ac:dyDescent="0.55000000000000004">
      <c r="A634" s="2">
        <v>42948</v>
      </c>
      <c r="B634" s="3">
        <v>19985.79</v>
      </c>
      <c r="C634" s="5">
        <f t="shared" si="45"/>
        <v>60.610000000000582</v>
      </c>
      <c r="D634" s="4">
        <f t="shared" si="46"/>
        <v>3.0418796718524291E-3</v>
      </c>
      <c r="E634" s="4" t="str">
        <f t="shared" si="47"/>
        <v/>
      </c>
      <c r="F634" s="4" t="str">
        <f t="shared" si="48"/>
        <v/>
      </c>
      <c r="G634" s="4" t="str">
        <f t="shared" si="49"/>
        <v/>
      </c>
    </row>
    <row r="635" spans="1:7" x14ac:dyDescent="0.55000000000000004">
      <c r="A635" s="2">
        <v>42949</v>
      </c>
      <c r="B635" s="3">
        <v>20080.04</v>
      </c>
      <c r="C635" s="5">
        <f t="shared" si="45"/>
        <v>94.25</v>
      </c>
      <c r="D635" s="4">
        <f t="shared" si="46"/>
        <v>4.7158506118597258E-3</v>
      </c>
      <c r="E635" s="4" t="str">
        <f t="shared" si="47"/>
        <v/>
      </c>
      <c r="F635" s="4" t="str">
        <f t="shared" si="48"/>
        <v/>
      </c>
      <c r="G635" s="4" t="str">
        <f t="shared" si="49"/>
        <v/>
      </c>
    </row>
    <row r="636" spans="1:7" x14ac:dyDescent="0.55000000000000004">
      <c r="A636" s="2">
        <v>42950</v>
      </c>
      <c r="B636" s="3">
        <v>20029.259999999998</v>
      </c>
      <c r="C636" s="5">
        <f t="shared" si="45"/>
        <v>-50.780000000002474</v>
      </c>
      <c r="D636" s="4">
        <f t="shared" si="46"/>
        <v>-2.528879424543102E-3</v>
      </c>
      <c r="E636" s="4" t="str">
        <f t="shared" si="47"/>
        <v/>
      </c>
      <c r="F636" s="4" t="str">
        <f t="shared" si="48"/>
        <v/>
      </c>
      <c r="G636" s="4" t="str">
        <f t="shared" si="49"/>
        <v/>
      </c>
    </row>
    <row r="637" spans="1:7" x14ac:dyDescent="0.55000000000000004">
      <c r="A637" s="2">
        <v>42951</v>
      </c>
      <c r="B637" s="3">
        <v>19952.330000000002</v>
      </c>
      <c r="C637" s="5">
        <f t="shared" si="45"/>
        <v>-76.929999999996653</v>
      </c>
      <c r="D637" s="4">
        <f t="shared" si="46"/>
        <v>-3.8408807914020117E-3</v>
      </c>
      <c r="E637" s="4" t="str">
        <f t="shared" si="47"/>
        <v/>
      </c>
      <c r="F637" s="4" t="str">
        <f t="shared" si="48"/>
        <v/>
      </c>
      <c r="G637" s="4" t="str">
        <f t="shared" si="49"/>
        <v/>
      </c>
    </row>
    <row r="638" spans="1:7" x14ac:dyDescent="0.55000000000000004">
      <c r="A638" s="2">
        <v>42954</v>
      </c>
      <c r="B638" s="3">
        <v>20055.89</v>
      </c>
      <c r="C638" s="5">
        <f t="shared" si="45"/>
        <v>103.55999999999767</v>
      </c>
      <c r="D638" s="4">
        <f t="shared" si="46"/>
        <v>5.1903712498739575E-3</v>
      </c>
      <c r="E638" s="4" t="str">
        <f t="shared" si="47"/>
        <v/>
      </c>
      <c r="F638" s="4" t="str">
        <f t="shared" si="48"/>
        <v/>
      </c>
      <c r="G638" s="4" t="str">
        <f t="shared" si="49"/>
        <v/>
      </c>
    </row>
    <row r="639" spans="1:7" x14ac:dyDescent="0.55000000000000004">
      <c r="A639" s="2">
        <v>42955</v>
      </c>
      <c r="B639" s="3">
        <v>19996.009999999998</v>
      </c>
      <c r="C639" s="5">
        <f t="shared" si="45"/>
        <v>-59.880000000001019</v>
      </c>
      <c r="D639" s="4">
        <f t="shared" si="46"/>
        <v>-2.9856565826797523E-3</v>
      </c>
      <c r="E639" s="4" t="str">
        <f t="shared" si="47"/>
        <v/>
      </c>
      <c r="F639" s="4" t="str">
        <f t="shared" si="48"/>
        <v/>
      </c>
      <c r="G639" s="4" t="str">
        <f t="shared" si="49"/>
        <v/>
      </c>
    </row>
    <row r="640" spans="1:7" x14ac:dyDescent="0.55000000000000004">
      <c r="A640" s="2">
        <v>42956</v>
      </c>
      <c r="B640" s="3">
        <v>19738.71</v>
      </c>
      <c r="C640" s="5">
        <f t="shared" si="45"/>
        <v>-257.29999999999927</v>
      </c>
      <c r="D640" s="4">
        <f t="shared" si="46"/>
        <v>-1.2867567079632351E-2</v>
      </c>
      <c r="E640" s="4" t="str">
        <f t="shared" si="47"/>
        <v/>
      </c>
      <c r="F640" s="4" t="str">
        <f t="shared" si="48"/>
        <v/>
      </c>
      <c r="G640" s="4" t="str">
        <f t="shared" si="49"/>
        <v/>
      </c>
    </row>
    <row r="641" spans="1:7" x14ac:dyDescent="0.55000000000000004">
      <c r="A641" s="2">
        <v>42957</v>
      </c>
      <c r="B641" s="3">
        <v>19729.740000000002</v>
      </c>
      <c r="C641" s="5">
        <f t="shared" si="45"/>
        <v>-8.9699999999975262</v>
      </c>
      <c r="D641" s="4">
        <f t="shared" si="46"/>
        <v>-4.5443699208294396E-4</v>
      </c>
      <c r="E641" s="4" t="str">
        <f t="shared" si="47"/>
        <v/>
      </c>
      <c r="F641" s="4" t="str">
        <f t="shared" si="48"/>
        <v/>
      </c>
      <c r="G641" s="4" t="str">
        <f t="shared" si="49"/>
        <v/>
      </c>
    </row>
    <row r="642" spans="1:7" x14ac:dyDescent="0.55000000000000004">
      <c r="A642" s="2">
        <v>42961</v>
      </c>
      <c r="B642" s="3">
        <v>19537.099999999999</v>
      </c>
      <c r="C642" s="5">
        <f t="shared" si="45"/>
        <v>-192.64000000000306</v>
      </c>
      <c r="D642" s="4">
        <f t="shared" si="46"/>
        <v>-9.7639401228806384E-3</v>
      </c>
      <c r="E642" s="4" t="str">
        <f t="shared" si="47"/>
        <v/>
      </c>
      <c r="F642" s="4" t="str">
        <f t="shared" si="48"/>
        <v/>
      </c>
      <c r="G642" s="4" t="str">
        <f t="shared" si="49"/>
        <v/>
      </c>
    </row>
    <row r="643" spans="1:7" x14ac:dyDescent="0.55000000000000004">
      <c r="A643" s="2">
        <v>42962</v>
      </c>
      <c r="B643" s="3">
        <v>19753.310000000001</v>
      </c>
      <c r="C643" s="5">
        <f t="shared" si="45"/>
        <v>216.21000000000276</v>
      </c>
      <c r="D643" s="4">
        <f t="shared" si="46"/>
        <v>1.1066637320789819E-2</v>
      </c>
      <c r="E643" s="4" t="str">
        <f t="shared" si="47"/>
        <v/>
      </c>
      <c r="F643" s="4" t="str">
        <f t="shared" si="48"/>
        <v/>
      </c>
      <c r="G643" s="4" t="str">
        <f t="shared" si="49"/>
        <v/>
      </c>
    </row>
    <row r="644" spans="1:7" x14ac:dyDescent="0.55000000000000004">
      <c r="A644" s="2">
        <v>42963</v>
      </c>
      <c r="B644" s="3">
        <v>19729.28</v>
      </c>
      <c r="C644" s="5">
        <f t="shared" ref="C644:C707" si="50">B644-B643</f>
        <v>-24.030000000002474</v>
      </c>
      <c r="D644" s="4">
        <f t="shared" ref="D644:D707" si="51">(B644-B643)/B643</f>
        <v>-1.216504980684375E-3</v>
      </c>
      <c r="E644" s="4" t="str">
        <f t="shared" ref="E644:E707" si="52">IF(D643&lt;=-0.02,D644,"")</f>
        <v/>
      </c>
      <c r="F644" s="4" t="str">
        <f t="shared" ref="F644:F707" si="53">IF(D643&lt;=-0.04,D644,"")</f>
        <v/>
      </c>
      <c r="G644" s="4" t="str">
        <f t="shared" ref="G644:G707" si="54">IF(D643&lt;=-0.06,D644,"")</f>
        <v/>
      </c>
    </row>
    <row r="645" spans="1:7" x14ac:dyDescent="0.55000000000000004">
      <c r="A645" s="2">
        <v>42964</v>
      </c>
      <c r="B645" s="3">
        <v>19702.63</v>
      </c>
      <c r="C645" s="5">
        <f t="shared" si="50"/>
        <v>-26.649999999997817</v>
      </c>
      <c r="D645" s="4">
        <f t="shared" si="51"/>
        <v>-1.3507842151359714E-3</v>
      </c>
      <c r="E645" s="4" t="str">
        <f t="shared" si="52"/>
        <v/>
      </c>
      <c r="F645" s="4" t="str">
        <f t="shared" si="53"/>
        <v/>
      </c>
      <c r="G645" s="4" t="str">
        <f t="shared" si="54"/>
        <v/>
      </c>
    </row>
    <row r="646" spans="1:7" x14ac:dyDescent="0.55000000000000004">
      <c r="A646" s="2">
        <v>42965</v>
      </c>
      <c r="B646" s="3">
        <v>19470.41</v>
      </c>
      <c r="C646" s="5">
        <f t="shared" si="50"/>
        <v>-232.22000000000116</v>
      </c>
      <c r="D646" s="4">
        <f t="shared" si="51"/>
        <v>-1.1786243765426299E-2</v>
      </c>
      <c r="E646" s="4" t="str">
        <f t="shared" si="52"/>
        <v/>
      </c>
      <c r="F646" s="4" t="str">
        <f t="shared" si="53"/>
        <v/>
      </c>
      <c r="G646" s="4" t="str">
        <f t="shared" si="54"/>
        <v/>
      </c>
    </row>
    <row r="647" spans="1:7" x14ac:dyDescent="0.55000000000000004">
      <c r="A647" s="2">
        <v>42968</v>
      </c>
      <c r="B647" s="3">
        <v>19393.13</v>
      </c>
      <c r="C647" s="5">
        <f t="shared" si="50"/>
        <v>-77.279999999998836</v>
      </c>
      <c r="D647" s="4">
        <f t="shared" si="51"/>
        <v>-3.9690997775598379E-3</v>
      </c>
      <c r="E647" s="4" t="str">
        <f t="shared" si="52"/>
        <v/>
      </c>
      <c r="F647" s="4" t="str">
        <f t="shared" si="53"/>
        <v/>
      </c>
      <c r="G647" s="4" t="str">
        <f t="shared" si="54"/>
        <v/>
      </c>
    </row>
    <row r="648" spans="1:7" x14ac:dyDescent="0.55000000000000004">
      <c r="A648" s="2">
        <v>42969</v>
      </c>
      <c r="B648" s="3">
        <v>19383.84</v>
      </c>
      <c r="C648" s="5">
        <f t="shared" si="50"/>
        <v>-9.2900000000008731</v>
      </c>
      <c r="D648" s="4">
        <f t="shared" si="51"/>
        <v>-4.7903561725213373E-4</v>
      </c>
      <c r="E648" s="4" t="str">
        <f t="shared" si="52"/>
        <v/>
      </c>
      <c r="F648" s="4" t="str">
        <f t="shared" si="53"/>
        <v/>
      </c>
      <c r="G648" s="4" t="str">
        <f t="shared" si="54"/>
        <v/>
      </c>
    </row>
    <row r="649" spans="1:7" x14ac:dyDescent="0.55000000000000004">
      <c r="A649" s="2">
        <v>42970</v>
      </c>
      <c r="B649" s="3">
        <v>19434.64</v>
      </c>
      <c r="C649" s="5">
        <f t="shared" si="50"/>
        <v>50.799999999999272</v>
      </c>
      <c r="D649" s="4">
        <f t="shared" si="51"/>
        <v>2.6207397502248922E-3</v>
      </c>
      <c r="E649" s="4" t="str">
        <f t="shared" si="52"/>
        <v/>
      </c>
      <c r="F649" s="4" t="str">
        <f t="shared" si="53"/>
        <v/>
      </c>
      <c r="G649" s="4" t="str">
        <f t="shared" si="54"/>
        <v/>
      </c>
    </row>
    <row r="650" spans="1:7" x14ac:dyDescent="0.55000000000000004">
      <c r="A650" s="2">
        <v>42971</v>
      </c>
      <c r="B650" s="3">
        <v>19353.77</v>
      </c>
      <c r="C650" s="5">
        <f t="shared" si="50"/>
        <v>-80.869999999998981</v>
      </c>
      <c r="D650" s="4">
        <f t="shared" si="51"/>
        <v>-4.16112673041533E-3</v>
      </c>
      <c r="E650" s="4" t="str">
        <f t="shared" si="52"/>
        <v/>
      </c>
      <c r="F650" s="4" t="str">
        <f t="shared" si="53"/>
        <v/>
      </c>
      <c r="G650" s="4" t="str">
        <f t="shared" si="54"/>
        <v/>
      </c>
    </row>
    <row r="651" spans="1:7" x14ac:dyDescent="0.55000000000000004">
      <c r="A651" s="2">
        <v>42972</v>
      </c>
      <c r="B651" s="3">
        <v>19452.61</v>
      </c>
      <c r="C651" s="5">
        <f t="shared" si="50"/>
        <v>98.840000000000146</v>
      </c>
      <c r="D651" s="4">
        <f t="shared" si="51"/>
        <v>5.1070153256962411E-3</v>
      </c>
      <c r="E651" s="4" t="str">
        <f t="shared" si="52"/>
        <v/>
      </c>
      <c r="F651" s="4" t="str">
        <f t="shared" si="53"/>
        <v/>
      </c>
      <c r="G651" s="4" t="str">
        <f t="shared" si="54"/>
        <v/>
      </c>
    </row>
    <row r="652" spans="1:7" x14ac:dyDescent="0.55000000000000004">
      <c r="A652" s="2">
        <v>42975</v>
      </c>
      <c r="B652" s="3">
        <v>19449.900000000001</v>
      </c>
      <c r="C652" s="5">
        <f t="shared" si="50"/>
        <v>-2.7099999999991269</v>
      </c>
      <c r="D652" s="4">
        <f t="shared" si="51"/>
        <v>-1.3931292510357873E-4</v>
      </c>
      <c r="E652" s="4" t="str">
        <f t="shared" si="52"/>
        <v/>
      </c>
      <c r="F652" s="4" t="str">
        <f t="shared" si="53"/>
        <v/>
      </c>
      <c r="G652" s="4" t="str">
        <f t="shared" si="54"/>
        <v/>
      </c>
    </row>
    <row r="653" spans="1:7" x14ac:dyDescent="0.55000000000000004">
      <c r="A653" s="2">
        <v>42976</v>
      </c>
      <c r="B653" s="3">
        <v>19362.55</v>
      </c>
      <c r="C653" s="5">
        <f t="shared" si="50"/>
        <v>-87.350000000002183</v>
      </c>
      <c r="D653" s="4">
        <f t="shared" si="51"/>
        <v>-4.4910256608004248E-3</v>
      </c>
      <c r="E653" s="4" t="str">
        <f t="shared" si="52"/>
        <v/>
      </c>
      <c r="F653" s="4" t="str">
        <f t="shared" si="53"/>
        <v/>
      </c>
      <c r="G653" s="4" t="str">
        <f t="shared" si="54"/>
        <v/>
      </c>
    </row>
    <row r="654" spans="1:7" x14ac:dyDescent="0.55000000000000004">
      <c r="A654" s="2">
        <v>42977</v>
      </c>
      <c r="B654" s="3">
        <v>19506.54</v>
      </c>
      <c r="C654" s="5">
        <f t="shared" si="50"/>
        <v>143.9900000000016</v>
      </c>
      <c r="D654" s="4">
        <f t="shared" si="51"/>
        <v>7.4365204996243578E-3</v>
      </c>
      <c r="E654" s="4" t="str">
        <f t="shared" si="52"/>
        <v/>
      </c>
      <c r="F654" s="4" t="str">
        <f t="shared" si="53"/>
        <v/>
      </c>
      <c r="G654" s="4" t="str">
        <f t="shared" si="54"/>
        <v/>
      </c>
    </row>
    <row r="655" spans="1:7" x14ac:dyDescent="0.55000000000000004">
      <c r="A655" s="2">
        <v>42978</v>
      </c>
      <c r="B655" s="3">
        <v>19646.240000000002</v>
      </c>
      <c r="C655" s="5">
        <f t="shared" si="50"/>
        <v>139.70000000000073</v>
      </c>
      <c r="D655" s="4">
        <f t="shared" si="51"/>
        <v>7.1617006398879924E-3</v>
      </c>
      <c r="E655" s="4" t="str">
        <f t="shared" si="52"/>
        <v/>
      </c>
      <c r="F655" s="4" t="str">
        <f t="shared" si="53"/>
        <v/>
      </c>
      <c r="G655" s="4" t="str">
        <f t="shared" si="54"/>
        <v/>
      </c>
    </row>
    <row r="656" spans="1:7" x14ac:dyDescent="0.55000000000000004">
      <c r="A656" s="2">
        <v>42979</v>
      </c>
      <c r="B656" s="3">
        <v>19691.47</v>
      </c>
      <c r="C656" s="5">
        <f t="shared" si="50"/>
        <v>45.229999999999563</v>
      </c>
      <c r="D656" s="4">
        <f t="shared" si="51"/>
        <v>2.3022216973832936E-3</v>
      </c>
      <c r="E656" s="4" t="str">
        <f t="shared" si="52"/>
        <v/>
      </c>
      <c r="F656" s="4" t="str">
        <f t="shared" si="53"/>
        <v/>
      </c>
      <c r="G656" s="4" t="str">
        <f t="shared" si="54"/>
        <v/>
      </c>
    </row>
    <row r="657" spans="1:7" x14ac:dyDescent="0.55000000000000004">
      <c r="A657" s="2">
        <v>42982</v>
      </c>
      <c r="B657" s="3">
        <v>19508.25</v>
      </c>
      <c r="C657" s="5">
        <f t="shared" si="50"/>
        <v>-183.22000000000116</v>
      </c>
      <c r="D657" s="4">
        <f t="shared" si="51"/>
        <v>-9.3045364312568414E-3</v>
      </c>
      <c r="E657" s="4" t="str">
        <f t="shared" si="52"/>
        <v/>
      </c>
      <c r="F657" s="4" t="str">
        <f t="shared" si="53"/>
        <v/>
      </c>
      <c r="G657" s="4" t="str">
        <f t="shared" si="54"/>
        <v/>
      </c>
    </row>
    <row r="658" spans="1:7" x14ac:dyDescent="0.55000000000000004">
      <c r="A658" s="2">
        <v>42983</v>
      </c>
      <c r="B658" s="3">
        <v>19385.810000000001</v>
      </c>
      <c r="C658" s="5">
        <f t="shared" si="50"/>
        <v>-122.43999999999869</v>
      </c>
      <c r="D658" s="4">
        <f t="shared" si="51"/>
        <v>-6.2763189932463796E-3</v>
      </c>
      <c r="E658" s="4" t="str">
        <f t="shared" si="52"/>
        <v/>
      </c>
      <c r="F658" s="4" t="str">
        <f t="shared" si="53"/>
        <v/>
      </c>
      <c r="G658" s="4" t="str">
        <f t="shared" si="54"/>
        <v/>
      </c>
    </row>
    <row r="659" spans="1:7" x14ac:dyDescent="0.55000000000000004">
      <c r="A659" s="2">
        <v>42984</v>
      </c>
      <c r="B659" s="3">
        <v>19357.97</v>
      </c>
      <c r="C659" s="5">
        <f t="shared" si="50"/>
        <v>-27.840000000000146</v>
      </c>
      <c r="D659" s="4">
        <f t="shared" si="51"/>
        <v>-1.4361019735569544E-3</v>
      </c>
      <c r="E659" s="4" t="str">
        <f t="shared" si="52"/>
        <v/>
      </c>
      <c r="F659" s="4" t="str">
        <f t="shared" si="53"/>
        <v/>
      </c>
      <c r="G659" s="4" t="str">
        <f t="shared" si="54"/>
        <v/>
      </c>
    </row>
    <row r="660" spans="1:7" x14ac:dyDescent="0.55000000000000004">
      <c r="A660" s="2">
        <v>42985</v>
      </c>
      <c r="B660" s="3">
        <v>19396.52</v>
      </c>
      <c r="C660" s="5">
        <f t="shared" si="50"/>
        <v>38.549999999999272</v>
      </c>
      <c r="D660" s="4">
        <f t="shared" si="51"/>
        <v>1.9914278201691228E-3</v>
      </c>
      <c r="E660" s="4" t="str">
        <f t="shared" si="52"/>
        <v/>
      </c>
      <c r="F660" s="4" t="str">
        <f t="shared" si="53"/>
        <v/>
      </c>
      <c r="G660" s="4" t="str">
        <f t="shared" si="54"/>
        <v/>
      </c>
    </row>
    <row r="661" spans="1:7" x14ac:dyDescent="0.55000000000000004">
      <c r="A661" s="2">
        <v>42986</v>
      </c>
      <c r="B661" s="3">
        <v>19274.82</v>
      </c>
      <c r="C661" s="5">
        <f t="shared" si="50"/>
        <v>-121.70000000000073</v>
      </c>
      <c r="D661" s="4">
        <f t="shared" si="51"/>
        <v>-6.2743213731123277E-3</v>
      </c>
      <c r="E661" s="4" t="str">
        <f t="shared" si="52"/>
        <v/>
      </c>
      <c r="F661" s="4" t="str">
        <f t="shared" si="53"/>
        <v/>
      </c>
      <c r="G661" s="4" t="str">
        <f t="shared" si="54"/>
        <v/>
      </c>
    </row>
    <row r="662" spans="1:7" x14ac:dyDescent="0.55000000000000004">
      <c r="A662" s="2">
        <v>42989</v>
      </c>
      <c r="B662" s="3">
        <v>19545.77</v>
      </c>
      <c r="C662" s="5">
        <f t="shared" si="50"/>
        <v>270.95000000000073</v>
      </c>
      <c r="D662" s="4">
        <f t="shared" si="51"/>
        <v>1.405720001535686E-2</v>
      </c>
      <c r="E662" s="4" t="str">
        <f t="shared" si="52"/>
        <v/>
      </c>
      <c r="F662" s="4" t="str">
        <f t="shared" si="53"/>
        <v/>
      </c>
      <c r="G662" s="4" t="str">
        <f t="shared" si="54"/>
        <v/>
      </c>
    </row>
    <row r="663" spans="1:7" x14ac:dyDescent="0.55000000000000004">
      <c r="A663" s="2">
        <v>42990</v>
      </c>
      <c r="B663" s="3">
        <v>19776.62</v>
      </c>
      <c r="C663" s="5">
        <f t="shared" si="50"/>
        <v>230.84999999999854</v>
      </c>
      <c r="D663" s="4">
        <f t="shared" si="51"/>
        <v>1.1810739612714083E-2</v>
      </c>
      <c r="E663" s="4" t="str">
        <f t="shared" si="52"/>
        <v/>
      </c>
      <c r="F663" s="4" t="str">
        <f t="shared" si="53"/>
        <v/>
      </c>
      <c r="G663" s="4" t="str">
        <f t="shared" si="54"/>
        <v/>
      </c>
    </row>
    <row r="664" spans="1:7" x14ac:dyDescent="0.55000000000000004">
      <c r="A664" s="2">
        <v>42991</v>
      </c>
      <c r="B664" s="3">
        <v>19865.82</v>
      </c>
      <c r="C664" s="5">
        <f t="shared" si="50"/>
        <v>89.200000000000728</v>
      </c>
      <c r="D664" s="4">
        <f t="shared" si="51"/>
        <v>4.5103763939439972E-3</v>
      </c>
      <c r="E664" s="4" t="str">
        <f t="shared" si="52"/>
        <v/>
      </c>
      <c r="F664" s="4" t="str">
        <f t="shared" si="53"/>
        <v/>
      </c>
      <c r="G664" s="4" t="str">
        <f t="shared" si="54"/>
        <v/>
      </c>
    </row>
    <row r="665" spans="1:7" x14ac:dyDescent="0.55000000000000004">
      <c r="A665" s="2">
        <v>42992</v>
      </c>
      <c r="B665" s="3">
        <v>19807.439999999999</v>
      </c>
      <c r="C665" s="5">
        <f t="shared" si="50"/>
        <v>-58.380000000001019</v>
      </c>
      <c r="D665" s="4">
        <f t="shared" si="51"/>
        <v>-2.9387158446014822E-3</v>
      </c>
      <c r="E665" s="4" t="str">
        <f t="shared" si="52"/>
        <v/>
      </c>
      <c r="F665" s="4" t="str">
        <f t="shared" si="53"/>
        <v/>
      </c>
      <c r="G665" s="4" t="str">
        <f t="shared" si="54"/>
        <v/>
      </c>
    </row>
    <row r="666" spans="1:7" x14ac:dyDescent="0.55000000000000004">
      <c r="A666" s="2">
        <v>42993</v>
      </c>
      <c r="B666" s="3">
        <v>19909.5</v>
      </c>
      <c r="C666" s="5">
        <f t="shared" si="50"/>
        <v>102.06000000000131</v>
      </c>
      <c r="D666" s="4">
        <f t="shared" si="51"/>
        <v>5.1526093225576506E-3</v>
      </c>
      <c r="E666" s="4" t="str">
        <f t="shared" si="52"/>
        <v/>
      </c>
      <c r="F666" s="4" t="str">
        <f t="shared" si="53"/>
        <v/>
      </c>
      <c r="G666" s="4" t="str">
        <f t="shared" si="54"/>
        <v/>
      </c>
    </row>
    <row r="667" spans="1:7" x14ac:dyDescent="0.55000000000000004">
      <c r="A667" s="2">
        <v>42997</v>
      </c>
      <c r="B667" s="3">
        <v>20299.38</v>
      </c>
      <c r="C667" s="5">
        <f t="shared" si="50"/>
        <v>389.88000000000102</v>
      </c>
      <c r="D667" s="4">
        <f t="shared" si="51"/>
        <v>1.9582611316205884E-2</v>
      </c>
      <c r="E667" s="4" t="str">
        <f t="shared" si="52"/>
        <v/>
      </c>
      <c r="F667" s="4" t="str">
        <f t="shared" si="53"/>
        <v/>
      </c>
      <c r="G667" s="4" t="str">
        <f t="shared" si="54"/>
        <v/>
      </c>
    </row>
    <row r="668" spans="1:7" x14ac:dyDescent="0.55000000000000004">
      <c r="A668" s="2">
        <v>42998</v>
      </c>
      <c r="B668" s="3">
        <v>20310.46</v>
      </c>
      <c r="C668" s="5">
        <f t="shared" si="50"/>
        <v>11.079999999998108</v>
      </c>
      <c r="D668" s="4">
        <f t="shared" si="51"/>
        <v>5.458294785357044E-4</v>
      </c>
      <c r="E668" s="4" t="str">
        <f t="shared" si="52"/>
        <v/>
      </c>
      <c r="F668" s="4" t="str">
        <f t="shared" si="53"/>
        <v/>
      </c>
      <c r="G668" s="4" t="str">
        <f t="shared" si="54"/>
        <v/>
      </c>
    </row>
    <row r="669" spans="1:7" x14ac:dyDescent="0.55000000000000004">
      <c r="A669" s="2">
        <v>42999</v>
      </c>
      <c r="B669" s="3">
        <v>20347.48</v>
      </c>
      <c r="C669" s="5">
        <f t="shared" si="50"/>
        <v>37.020000000000437</v>
      </c>
      <c r="D669" s="4">
        <f t="shared" si="51"/>
        <v>1.8227061327020875E-3</v>
      </c>
      <c r="E669" s="4" t="str">
        <f t="shared" si="52"/>
        <v/>
      </c>
      <c r="F669" s="4" t="str">
        <f t="shared" si="53"/>
        <v/>
      </c>
      <c r="G669" s="4" t="str">
        <f t="shared" si="54"/>
        <v/>
      </c>
    </row>
    <row r="670" spans="1:7" x14ac:dyDescent="0.55000000000000004">
      <c r="A670" s="2">
        <v>43000</v>
      </c>
      <c r="B670" s="3">
        <v>20296.45</v>
      </c>
      <c r="C670" s="5">
        <f t="shared" si="50"/>
        <v>-51.029999999998836</v>
      </c>
      <c r="D670" s="4">
        <f t="shared" si="51"/>
        <v>-2.5079272715834511E-3</v>
      </c>
      <c r="E670" s="4" t="str">
        <f t="shared" si="52"/>
        <v/>
      </c>
      <c r="F670" s="4" t="str">
        <f t="shared" si="53"/>
        <v/>
      </c>
      <c r="G670" s="4" t="str">
        <f t="shared" si="54"/>
        <v/>
      </c>
    </row>
    <row r="671" spans="1:7" x14ac:dyDescent="0.55000000000000004">
      <c r="A671" s="2">
        <v>43003</v>
      </c>
      <c r="B671" s="3">
        <v>20397.580000000002</v>
      </c>
      <c r="C671" s="5">
        <f t="shared" si="50"/>
        <v>101.13000000000102</v>
      </c>
      <c r="D671" s="4">
        <f t="shared" si="51"/>
        <v>4.9826447482195666E-3</v>
      </c>
      <c r="E671" s="4" t="str">
        <f t="shared" si="52"/>
        <v/>
      </c>
      <c r="F671" s="4" t="str">
        <f t="shared" si="53"/>
        <v/>
      </c>
      <c r="G671" s="4" t="str">
        <f t="shared" si="54"/>
        <v/>
      </c>
    </row>
    <row r="672" spans="1:7" x14ac:dyDescent="0.55000000000000004">
      <c r="A672" s="2">
        <v>43004</v>
      </c>
      <c r="B672" s="3">
        <v>20330.189999999999</v>
      </c>
      <c r="C672" s="5">
        <f t="shared" si="50"/>
        <v>-67.390000000003056</v>
      </c>
      <c r="D672" s="4">
        <f t="shared" si="51"/>
        <v>-3.3038232966853447E-3</v>
      </c>
      <c r="E672" s="4" t="str">
        <f t="shared" si="52"/>
        <v/>
      </c>
      <c r="F672" s="4" t="str">
        <f t="shared" si="53"/>
        <v/>
      </c>
      <c r="G672" s="4" t="str">
        <f t="shared" si="54"/>
        <v/>
      </c>
    </row>
    <row r="673" spans="1:7" x14ac:dyDescent="0.55000000000000004">
      <c r="A673" s="2">
        <v>43005</v>
      </c>
      <c r="B673" s="3">
        <v>20267.05</v>
      </c>
      <c r="C673" s="5">
        <f t="shared" si="50"/>
        <v>-63.139999999999418</v>
      </c>
      <c r="D673" s="4">
        <f t="shared" si="51"/>
        <v>-3.1057260163333163E-3</v>
      </c>
      <c r="E673" s="4" t="str">
        <f t="shared" si="52"/>
        <v/>
      </c>
      <c r="F673" s="4" t="str">
        <f t="shared" si="53"/>
        <v/>
      </c>
      <c r="G673" s="4" t="str">
        <f t="shared" si="54"/>
        <v/>
      </c>
    </row>
    <row r="674" spans="1:7" x14ac:dyDescent="0.55000000000000004">
      <c r="A674" s="2">
        <v>43006</v>
      </c>
      <c r="B674" s="3">
        <v>20363.11</v>
      </c>
      <c r="C674" s="5">
        <f t="shared" si="50"/>
        <v>96.06000000000131</v>
      </c>
      <c r="D674" s="4">
        <f t="shared" si="51"/>
        <v>4.7397129824025361E-3</v>
      </c>
      <c r="E674" s="4" t="str">
        <f t="shared" si="52"/>
        <v/>
      </c>
      <c r="F674" s="4" t="str">
        <f t="shared" si="53"/>
        <v/>
      </c>
      <c r="G674" s="4" t="str">
        <f t="shared" si="54"/>
        <v/>
      </c>
    </row>
    <row r="675" spans="1:7" x14ac:dyDescent="0.55000000000000004">
      <c r="A675" s="2">
        <v>43007</v>
      </c>
      <c r="B675" s="3">
        <v>20356.28</v>
      </c>
      <c r="C675" s="5">
        <f t="shared" si="50"/>
        <v>-6.8300000000017462</v>
      </c>
      <c r="D675" s="4">
        <f t="shared" si="51"/>
        <v>-3.3541045547569824E-4</v>
      </c>
      <c r="E675" s="4" t="str">
        <f t="shared" si="52"/>
        <v/>
      </c>
      <c r="F675" s="4" t="str">
        <f t="shared" si="53"/>
        <v/>
      </c>
      <c r="G675" s="4" t="str">
        <f t="shared" si="54"/>
        <v/>
      </c>
    </row>
    <row r="676" spans="1:7" x14ac:dyDescent="0.55000000000000004">
      <c r="A676" s="2">
        <v>43010</v>
      </c>
      <c r="B676" s="3">
        <v>20400.78</v>
      </c>
      <c r="C676" s="5">
        <f t="shared" si="50"/>
        <v>44.5</v>
      </c>
      <c r="D676" s="4">
        <f t="shared" si="51"/>
        <v>2.186057570440179E-3</v>
      </c>
      <c r="E676" s="4" t="str">
        <f t="shared" si="52"/>
        <v/>
      </c>
      <c r="F676" s="4" t="str">
        <f t="shared" si="53"/>
        <v/>
      </c>
      <c r="G676" s="4" t="str">
        <f t="shared" si="54"/>
        <v/>
      </c>
    </row>
    <row r="677" spans="1:7" x14ac:dyDescent="0.55000000000000004">
      <c r="A677" s="2">
        <v>43011</v>
      </c>
      <c r="B677" s="3">
        <v>20614.07</v>
      </c>
      <c r="C677" s="5">
        <f t="shared" si="50"/>
        <v>213.29000000000087</v>
      </c>
      <c r="D677" s="4">
        <f t="shared" si="51"/>
        <v>1.0454992407153103E-2</v>
      </c>
      <c r="E677" s="4" t="str">
        <f t="shared" si="52"/>
        <v/>
      </c>
      <c r="F677" s="4" t="str">
        <f t="shared" si="53"/>
        <v/>
      </c>
      <c r="G677" s="4" t="str">
        <f t="shared" si="54"/>
        <v/>
      </c>
    </row>
    <row r="678" spans="1:7" x14ac:dyDescent="0.55000000000000004">
      <c r="A678" s="2">
        <v>43012</v>
      </c>
      <c r="B678" s="3">
        <v>20626.66</v>
      </c>
      <c r="C678" s="5">
        <f t="shared" si="50"/>
        <v>12.590000000000146</v>
      </c>
      <c r="D678" s="4">
        <f t="shared" si="51"/>
        <v>6.1074790179717765E-4</v>
      </c>
      <c r="E678" s="4" t="str">
        <f t="shared" si="52"/>
        <v/>
      </c>
      <c r="F678" s="4" t="str">
        <f t="shared" si="53"/>
        <v/>
      </c>
      <c r="G678" s="4" t="str">
        <f t="shared" si="54"/>
        <v/>
      </c>
    </row>
    <row r="679" spans="1:7" x14ac:dyDescent="0.55000000000000004">
      <c r="A679" s="2">
        <v>43013</v>
      </c>
      <c r="B679" s="3">
        <v>20628.560000000001</v>
      </c>
      <c r="C679" s="5">
        <f t="shared" si="50"/>
        <v>1.9000000000014552</v>
      </c>
      <c r="D679" s="4">
        <f t="shared" si="51"/>
        <v>9.2113798356178615E-5</v>
      </c>
      <c r="E679" s="4" t="str">
        <f t="shared" si="52"/>
        <v/>
      </c>
      <c r="F679" s="4" t="str">
        <f t="shared" si="53"/>
        <v/>
      </c>
      <c r="G679" s="4" t="str">
        <f t="shared" si="54"/>
        <v/>
      </c>
    </row>
    <row r="680" spans="1:7" x14ac:dyDescent="0.55000000000000004">
      <c r="A680" s="2">
        <v>43014</v>
      </c>
      <c r="B680" s="3">
        <v>20690.71</v>
      </c>
      <c r="C680" s="5">
        <f t="shared" si="50"/>
        <v>62.149999999997817</v>
      </c>
      <c r="D680" s="4">
        <f t="shared" si="51"/>
        <v>3.0128133034975691E-3</v>
      </c>
      <c r="E680" s="4" t="str">
        <f t="shared" si="52"/>
        <v/>
      </c>
      <c r="F680" s="4" t="str">
        <f t="shared" si="53"/>
        <v/>
      </c>
      <c r="G680" s="4" t="str">
        <f t="shared" si="54"/>
        <v/>
      </c>
    </row>
    <row r="681" spans="1:7" x14ac:dyDescent="0.55000000000000004">
      <c r="A681" s="2">
        <v>43018</v>
      </c>
      <c r="B681" s="3">
        <v>20823.509999999998</v>
      </c>
      <c r="C681" s="5">
        <f t="shared" si="50"/>
        <v>132.79999999999927</v>
      </c>
      <c r="D681" s="4">
        <f t="shared" si="51"/>
        <v>6.4183394383276011E-3</v>
      </c>
      <c r="E681" s="4" t="str">
        <f t="shared" si="52"/>
        <v/>
      </c>
      <c r="F681" s="4" t="str">
        <f t="shared" si="53"/>
        <v/>
      </c>
      <c r="G681" s="4" t="str">
        <f t="shared" si="54"/>
        <v/>
      </c>
    </row>
    <row r="682" spans="1:7" x14ac:dyDescent="0.55000000000000004">
      <c r="A682" s="2">
        <v>43019</v>
      </c>
      <c r="B682" s="3">
        <v>20881.27</v>
      </c>
      <c r="C682" s="5">
        <f t="shared" si="50"/>
        <v>57.760000000002037</v>
      </c>
      <c r="D682" s="4">
        <f t="shared" si="51"/>
        <v>2.7737878964690411E-3</v>
      </c>
      <c r="E682" s="4" t="str">
        <f t="shared" si="52"/>
        <v/>
      </c>
      <c r="F682" s="4" t="str">
        <f t="shared" si="53"/>
        <v/>
      </c>
      <c r="G682" s="4" t="str">
        <f t="shared" si="54"/>
        <v/>
      </c>
    </row>
    <row r="683" spans="1:7" x14ac:dyDescent="0.55000000000000004">
      <c r="A683" s="2">
        <v>43020</v>
      </c>
      <c r="B683" s="3">
        <v>20954.72</v>
      </c>
      <c r="C683" s="5">
        <f t="shared" si="50"/>
        <v>73.450000000000728</v>
      </c>
      <c r="D683" s="4">
        <f t="shared" si="51"/>
        <v>3.5175063585692213E-3</v>
      </c>
      <c r="E683" s="4" t="str">
        <f t="shared" si="52"/>
        <v/>
      </c>
      <c r="F683" s="4" t="str">
        <f t="shared" si="53"/>
        <v/>
      </c>
      <c r="G683" s="4" t="str">
        <f t="shared" si="54"/>
        <v/>
      </c>
    </row>
    <row r="684" spans="1:7" x14ac:dyDescent="0.55000000000000004">
      <c r="A684" s="2">
        <v>43021</v>
      </c>
      <c r="B684" s="3">
        <v>21155.18</v>
      </c>
      <c r="C684" s="5">
        <f t="shared" si="50"/>
        <v>200.45999999999913</v>
      </c>
      <c r="D684" s="4">
        <f t="shared" si="51"/>
        <v>9.5663411393709444E-3</v>
      </c>
      <c r="E684" s="4" t="str">
        <f t="shared" si="52"/>
        <v/>
      </c>
      <c r="F684" s="4" t="str">
        <f t="shared" si="53"/>
        <v/>
      </c>
      <c r="G684" s="4" t="str">
        <f t="shared" si="54"/>
        <v/>
      </c>
    </row>
    <row r="685" spans="1:7" x14ac:dyDescent="0.55000000000000004">
      <c r="A685" s="2">
        <v>43024</v>
      </c>
      <c r="B685" s="3">
        <v>21255.56</v>
      </c>
      <c r="C685" s="5">
        <f t="shared" si="50"/>
        <v>100.38000000000102</v>
      </c>
      <c r="D685" s="4">
        <f t="shared" si="51"/>
        <v>4.7449371737797088E-3</v>
      </c>
      <c r="E685" s="4" t="str">
        <f t="shared" si="52"/>
        <v/>
      </c>
      <c r="F685" s="4" t="str">
        <f t="shared" si="53"/>
        <v/>
      </c>
      <c r="G685" s="4" t="str">
        <f t="shared" si="54"/>
        <v/>
      </c>
    </row>
    <row r="686" spans="1:7" x14ac:dyDescent="0.55000000000000004">
      <c r="A686" s="2">
        <v>43025</v>
      </c>
      <c r="B686" s="3">
        <v>21336.12</v>
      </c>
      <c r="C686" s="5">
        <f t="shared" si="50"/>
        <v>80.559999999997672</v>
      </c>
      <c r="D686" s="4">
        <f t="shared" si="51"/>
        <v>3.7900671636032016E-3</v>
      </c>
      <c r="E686" s="4" t="str">
        <f t="shared" si="52"/>
        <v/>
      </c>
      <c r="F686" s="4" t="str">
        <f t="shared" si="53"/>
        <v/>
      </c>
      <c r="G686" s="4" t="str">
        <f t="shared" si="54"/>
        <v/>
      </c>
    </row>
    <row r="687" spans="1:7" x14ac:dyDescent="0.55000000000000004">
      <c r="A687" s="2">
        <v>43026</v>
      </c>
      <c r="B687" s="3">
        <v>21363.05</v>
      </c>
      <c r="C687" s="5">
        <f t="shared" si="50"/>
        <v>26.930000000000291</v>
      </c>
      <c r="D687" s="4">
        <f t="shared" si="51"/>
        <v>1.2621788778840902E-3</v>
      </c>
      <c r="E687" s="4" t="str">
        <f t="shared" si="52"/>
        <v/>
      </c>
      <c r="F687" s="4" t="str">
        <f t="shared" si="53"/>
        <v/>
      </c>
      <c r="G687" s="4" t="str">
        <f t="shared" si="54"/>
        <v/>
      </c>
    </row>
    <row r="688" spans="1:7" x14ac:dyDescent="0.55000000000000004">
      <c r="A688" s="2">
        <v>43027</v>
      </c>
      <c r="B688" s="3">
        <v>21448.52</v>
      </c>
      <c r="C688" s="5">
        <f t="shared" si="50"/>
        <v>85.470000000001164</v>
      </c>
      <c r="D688" s="4">
        <f t="shared" si="51"/>
        <v>4.0008332143584915E-3</v>
      </c>
      <c r="E688" s="4" t="str">
        <f t="shared" si="52"/>
        <v/>
      </c>
      <c r="F688" s="4" t="str">
        <f t="shared" si="53"/>
        <v/>
      </c>
      <c r="G688" s="4" t="str">
        <f t="shared" si="54"/>
        <v/>
      </c>
    </row>
    <row r="689" spans="1:7" x14ac:dyDescent="0.55000000000000004">
      <c r="A689" s="2">
        <v>43028</v>
      </c>
      <c r="B689" s="3">
        <v>21457.64</v>
      </c>
      <c r="C689" s="5">
        <f t="shared" si="50"/>
        <v>9.1199999999989814</v>
      </c>
      <c r="D689" s="4">
        <f t="shared" si="51"/>
        <v>4.2520416327089148E-4</v>
      </c>
      <c r="E689" s="4" t="str">
        <f t="shared" si="52"/>
        <v/>
      </c>
      <c r="F689" s="4" t="str">
        <f t="shared" si="53"/>
        <v/>
      </c>
      <c r="G689" s="4" t="str">
        <f t="shared" si="54"/>
        <v/>
      </c>
    </row>
    <row r="690" spans="1:7" x14ac:dyDescent="0.55000000000000004">
      <c r="A690" s="2">
        <v>43031</v>
      </c>
      <c r="B690" s="3">
        <v>21696.65</v>
      </c>
      <c r="C690" s="5">
        <f t="shared" si="50"/>
        <v>239.01000000000204</v>
      </c>
      <c r="D690" s="4">
        <f t="shared" si="51"/>
        <v>1.113868999573122E-2</v>
      </c>
      <c r="E690" s="4" t="str">
        <f t="shared" si="52"/>
        <v/>
      </c>
      <c r="F690" s="4" t="str">
        <f t="shared" si="53"/>
        <v/>
      </c>
      <c r="G690" s="4" t="str">
        <f t="shared" si="54"/>
        <v/>
      </c>
    </row>
    <row r="691" spans="1:7" x14ac:dyDescent="0.55000000000000004">
      <c r="A691" s="2">
        <v>43032</v>
      </c>
      <c r="B691" s="3">
        <v>21805.17</v>
      </c>
      <c r="C691" s="5">
        <f t="shared" si="50"/>
        <v>108.5199999999968</v>
      </c>
      <c r="D691" s="4">
        <f t="shared" si="51"/>
        <v>5.0016938098737269E-3</v>
      </c>
      <c r="E691" s="4" t="str">
        <f t="shared" si="52"/>
        <v/>
      </c>
      <c r="F691" s="4" t="str">
        <f t="shared" si="53"/>
        <v/>
      </c>
      <c r="G691" s="4" t="str">
        <f t="shared" si="54"/>
        <v/>
      </c>
    </row>
    <row r="692" spans="1:7" x14ac:dyDescent="0.55000000000000004">
      <c r="A692" s="2">
        <v>43033</v>
      </c>
      <c r="B692" s="3">
        <v>21707.62</v>
      </c>
      <c r="C692" s="5">
        <f t="shared" si="50"/>
        <v>-97.549999999999272</v>
      </c>
      <c r="D692" s="4">
        <f t="shared" si="51"/>
        <v>-4.4737096752742256E-3</v>
      </c>
      <c r="E692" s="4" t="str">
        <f t="shared" si="52"/>
        <v/>
      </c>
      <c r="F692" s="4" t="str">
        <f t="shared" si="53"/>
        <v/>
      </c>
      <c r="G692" s="4" t="str">
        <f t="shared" si="54"/>
        <v/>
      </c>
    </row>
    <row r="693" spans="1:7" x14ac:dyDescent="0.55000000000000004">
      <c r="A693" s="2">
        <v>43034</v>
      </c>
      <c r="B693" s="3">
        <v>21739.78</v>
      </c>
      <c r="C693" s="5">
        <f t="shared" si="50"/>
        <v>32.159999999999854</v>
      </c>
      <c r="D693" s="4">
        <f t="shared" si="51"/>
        <v>1.4815074153684217E-3</v>
      </c>
      <c r="E693" s="4" t="str">
        <f t="shared" si="52"/>
        <v/>
      </c>
      <c r="F693" s="4" t="str">
        <f t="shared" si="53"/>
        <v/>
      </c>
      <c r="G693" s="4" t="str">
        <f t="shared" si="54"/>
        <v/>
      </c>
    </row>
    <row r="694" spans="1:7" x14ac:dyDescent="0.55000000000000004">
      <c r="A694" s="2">
        <v>43035</v>
      </c>
      <c r="B694" s="3">
        <v>22008.45</v>
      </c>
      <c r="C694" s="5">
        <f t="shared" si="50"/>
        <v>268.67000000000189</v>
      </c>
      <c r="D694" s="4">
        <f t="shared" si="51"/>
        <v>1.2358450729492291E-2</v>
      </c>
      <c r="E694" s="4" t="str">
        <f t="shared" si="52"/>
        <v/>
      </c>
      <c r="F694" s="4" t="str">
        <f t="shared" si="53"/>
        <v/>
      </c>
      <c r="G694" s="4" t="str">
        <f t="shared" si="54"/>
        <v/>
      </c>
    </row>
    <row r="695" spans="1:7" x14ac:dyDescent="0.55000000000000004">
      <c r="A695" s="2">
        <v>43038</v>
      </c>
      <c r="B695" s="3">
        <v>22011.67</v>
      </c>
      <c r="C695" s="5">
        <f t="shared" si="50"/>
        <v>3.2199999999975262</v>
      </c>
      <c r="D695" s="4">
        <f t="shared" si="51"/>
        <v>1.4630744100550136E-4</v>
      </c>
      <c r="E695" s="4" t="str">
        <f t="shared" si="52"/>
        <v/>
      </c>
      <c r="F695" s="4" t="str">
        <f t="shared" si="53"/>
        <v/>
      </c>
      <c r="G695" s="4" t="str">
        <f t="shared" si="54"/>
        <v/>
      </c>
    </row>
    <row r="696" spans="1:7" x14ac:dyDescent="0.55000000000000004">
      <c r="A696" s="2">
        <v>43039</v>
      </c>
      <c r="B696" s="3">
        <v>22011.61</v>
      </c>
      <c r="C696" s="5">
        <f t="shared" si="50"/>
        <v>-5.9999999997671694E-2</v>
      </c>
      <c r="D696" s="4">
        <f t="shared" si="51"/>
        <v>-2.7258267999507396E-6</v>
      </c>
      <c r="E696" s="4" t="str">
        <f t="shared" si="52"/>
        <v/>
      </c>
      <c r="F696" s="4" t="str">
        <f t="shared" si="53"/>
        <v/>
      </c>
      <c r="G696" s="4" t="str">
        <f t="shared" si="54"/>
        <v/>
      </c>
    </row>
    <row r="697" spans="1:7" x14ac:dyDescent="0.55000000000000004">
      <c r="A697" s="2">
        <v>43040</v>
      </c>
      <c r="B697" s="3">
        <v>22420.080000000002</v>
      </c>
      <c r="C697" s="5">
        <f t="shared" si="50"/>
        <v>408.47000000000116</v>
      </c>
      <c r="D697" s="4">
        <f t="shared" si="51"/>
        <v>1.8557025133554571E-2</v>
      </c>
      <c r="E697" s="4" t="str">
        <f t="shared" si="52"/>
        <v/>
      </c>
      <c r="F697" s="4" t="str">
        <f t="shared" si="53"/>
        <v/>
      </c>
      <c r="G697" s="4" t="str">
        <f t="shared" si="54"/>
        <v/>
      </c>
    </row>
    <row r="698" spans="1:7" x14ac:dyDescent="0.55000000000000004">
      <c r="A698" s="2">
        <v>43041</v>
      </c>
      <c r="B698" s="3">
        <v>22539.119999999999</v>
      </c>
      <c r="C698" s="5">
        <f t="shared" si="50"/>
        <v>119.03999999999724</v>
      </c>
      <c r="D698" s="4">
        <f t="shared" si="51"/>
        <v>5.3095261033857697E-3</v>
      </c>
      <c r="E698" s="4" t="str">
        <f t="shared" si="52"/>
        <v/>
      </c>
      <c r="F698" s="4" t="str">
        <f t="shared" si="53"/>
        <v/>
      </c>
      <c r="G698" s="4" t="str">
        <f t="shared" si="54"/>
        <v/>
      </c>
    </row>
    <row r="699" spans="1:7" x14ac:dyDescent="0.55000000000000004">
      <c r="A699" s="2">
        <v>43045</v>
      </c>
      <c r="B699" s="3">
        <v>22548.35</v>
      </c>
      <c r="C699" s="5">
        <f t="shared" si="50"/>
        <v>9.2299999999995634</v>
      </c>
      <c r="D699" s="4">
        <f t="shared" si="51"/>
        <v>4.0951022045224319E-4</v>
      </c>
      <c r="E699" s="4" t="str">
        <f t="shared" si="52"/>
        <v/>
      </c>
      <c r="F699" s="4" t="str">
        <f t="shared" si="53"/>
        <v/>
      </c>
      <c r="G699" s="4" t="str">
        <f t="shared" si="54"/>
        <v/>
      </c>
    </row>
    <row r="700" spans="1:7" x14ac:dyDescent="0.55000000000000004">
      <c r="A700" s="2">
        <v>43046</v>
      </c>
      <c r="B700" s="3">
        <v>22937.599999999999</v>
      </c>
      <c r="C700" s="5">
        <f t="shared" si="50"/>
        <v>389.25</v>
      </c>
      <c r="D700" s="4">
        <f t="shared" si="51"/>
        <v>1.7262903937538668E-2</v>
      </c>
      <c r="E700" s="4" t="str">
        <f t="shared" si="52"/>
        <v/>
      </c>
      <c r="F700" s="4" t="str">
        <f t="shared" si="53"/>
        <v/>
      </c>
      <c r="G700" s="4" t="str">
        <f t="shared" si="54"/>
        <v/>
      </c>
    </row>
    <row r="701" spans="1:7" x14ac:dyDescent="0.55000000000000004">
      <c r="A701" s="2">
        <v>43047</v>
      </c>
      <c r="B701" s="3">
        <v>22913.82</v>
      </c>
      <c r="C701" s="5">
        <f t="shared" si="50"/>
        <v>-23.779999999998836</v>
      </c>
      <c r="D701" s="4">
        <f t="shared" si="51"/>
        <v>-1.0367257254463779E-3</v>
      </c>
      <c r="E701" s="4" t="str">
        <f t="shared" si="52"/>
        <v/>
      </c>
      <c r="F701" s="4" t="str">
        <f t="shared" si="53"/>
        <v/>
      </c>
      <c r="G701" s="4" t="str">
        <f t="shared" si="54"/>
        <v/>
      </c>
    </row>
    <row r="702" spans="1:7" x14ac:dyDescent="0.55000000000000004">
      <c r="A702" s="2">
        <v>43048</v>
      </c>
      <c r="B702" s="3">
        <v>22868.71</v>
      </c>
      <c r="C702" s="5">
        <f t="shared" si="50"/>
        <v>-45.110000000000582</v>
      </c>
      <c r="D702" s="4">
        <f t="shared" si="51"/>
        <v>-1.9686809095995597E-3</v>
      </c>
      <c r="E702" s="4" t="str">
        <f t="shared" si="52"/>
        <v/>
      </c>
      <c r="F702" s="4" t="str">
        <f t="shared" si="53"/>
        <v/>
      </c>
      <c r="G702" s="4" t="str">
        <f t="shared" si="54"/>
        <v/>
      </c>
    </row>
    <row r="703" spans="1:7" x14ac:dyDescent="0.55000000000000004">
      <c r="A703" s="2">
        <v>43049</v>
      </c>
      <c r="B703" s="3">
        <v>22681.42</v>
      </c>
      <c r="C703" s="5">
        <f t="shared" si="50"/>
        <v>-187.29000000000087</v>
      </c>
      <c r="D703" s="4">
        <f t="shared" si="51"/>
        <v>-8.1897929529038092E-3</v>
      </c>
      <c r="E703" s="4" t="str">
        <f t="shared" si="52"/>
        <v/>
      </c>
      <c r="F703" s="4" t="str">
        <f t="shared" si="53"/>
        <v/>
      </c>
      <c r="G703" s="4" t="str">
        <f t="shared" si="54"/>
        <v/>
      </c>
    </row>
    <row r="704" spans="1:7" x14ac:dyDescent="0.55000000000000004">
      <c r="A704" s="2">
        <v>43052</v>
      </c>
      <c r="B704" s="3">
        <v>22380.99</v>
      </c>
      <c r="C704" s="5">
        <f t="shared" si="50"/>
        <v>-300.42999999999665</v>
      </c>
      <c r="D704" s="4">
        <f t="shared" si="51"/>
        <v>-1.3245643350372097E-2</v>
      </c>
      <c r="E704" s="4" t="str">
        <f t="shared" si="52"/>
        <v/>
      </c>
      <c r="F704" s="4" t="str">
        <f t="shared" si="53"/>
        <v/>
      </c>
      <c r="G704" s="4" t="str">
        <f t="shared" si="54"/>
        <v/>
      </c>
    </row>
    <row r="705" spans="1:7" x14ac:dyDescent="0.55000000000000004">
      <c r="A705" s="2">
        <v>43053</v>
      </c>
      <c r="B705" s="3">
        <v>22380.01</v>
      </c>
      <c r="C705" s="5">
        <f t="shared" si="50"/>
        <v>-0.98000000000320142</v>
      </c>
      <c r="D705" s="4">
        <f t="shared" si="51"/>
        <v>-4.378716044300102E-5</v>
      </c>
      <c r="E705" s="4" t="str">
        <f t="shared" si="52"/>
        <v/>
      </c>
      <c r="F705" s="4" t="str">
        <f t="shared" si="53"/>
        <v/>
      </c>
      <c r="G705" s="4" t="str">
        <f t="shared" si="54"/>
        <v/>
      </c>
    </row>
    <row r="706" spans="1:7" x14ac:dyDescent="0.55000000000000004">
      <c r="A706" s="2">
        <v>43054</v>
      </c>
      <c r="B706" s="3">
        <v>22028.32</v>
      </c>
      <c r="C706" s="5">
        <f t="shared" si="50"/>
        <v>-351.68999999999869</v>
      </c>
      <c r="D706" s="4">
        <f t="shared" si="51"/>
        <v>-1.5714470190138375E-2</v>
      </c>
      <c r="E706" s="4" t="str">
        <f t="shared" si="52"/>
        <v/>
      </c>
      <c r="F706" s="4" t="str">
        <f t="shared" si="53"/>
        <v/>
      </c>
      <c r="G706" s="4" t="str">
        <f t="shared" si="54"/>
        <v/>
      </c>
    </row>
    <row r="707" spans="1:7" x14ac:dyDescent="0.55000000000000004">
      <c r="A707" s="2">
        <v>43055</v>
      </c>
      <c r="B707" s="3">
        <v>22351.119999999999</v>
      </c>
      <c r="C707" s="5">
        <f t="shared" si="50"/>
        <v>322.79999999999927</v>
      </c>
      <c r="D707" s="4">
        <f t="shared" si="51"/>
        <v>1.4653863753568102E-2</v>
      </c>
      <c r="E707" s="4" t="str">
        <f t="shared" si="52"/>
        <v/>
      </c>
      <c r="F707" s="4" t="str">
        <f t="shared" si="53"/>
        <v/>
      </c>
      <c r="G707" s="4" t="str">
        <f t="shared" si="54"/>
        <v/>
      </c>
    </row>
    <row r="708" spans="1:7" x14ac:dyDescent="0.55000000000000004">
      <c r="A708" s="2">
        <v>43056</v>
      </c>
      <c r="B708" s="3">
        <v>22396.799999999999</v>
      </c>
      <c r="C708" s="5">
        <f t="shared" ref="C708:C771" si="55">B708-B707</f>
        <v>45.680000000000291</v>
      </c>
      <c r="D708" s="4">
        <f t="shared" ref="D708:D771" si="56">(B708-B707)/B707</f>
        <v>2.0437454588405546E-3</v>
      </c>
      <c r="E708" s="4" t="str">
        <f t="shared" ref="E708:E771" si="57">IF(D707&lt;=-0.02,D708,"")</f>
        <v/>
      </c>
      <c r="F708" s="4" t="str">
        <f t="shared" ref="F708:F771" si="58">IF(D707&lt;=-0.04,D708,"")</f>
        <v/>
      </c>
      <c r="G708" s="4" t="str">
        <f t="shared" ref="G708:G771" si="59">IF(D707&lt;=-0.06,D708,"")</f>
        <v/>
      </c>
    </row>
    <row r="709" spans="1:7" x14ac:dyDescent="0.55000000000000004">
      <c r="A709" s="2">
        <v>43059</v>
      </c>
      <c r="B709" s="3">
        <v>22261.759999999998</v>
      </c>
      <c r="C709" s="5">
        <f t="shared" si="55"/>
        <v>-135.04000000000087</v>
      </c>
      <c r="D709" s="4">
        <f t="shared" si="56"/>
        <v>-6.029432776110912E-3</v>
      </c>
      <c r="E709" s="4" t="str">
        <f t="shared" si="57"/>
        <v/>
      </c>
      <c r="F709" s="4" t="str">
        <f t="shared" si="58"/>
        <v/>
      </c>
      <c r="G709" s="4" t="str">
        <f t="shared" si="59"/>
        <v/>
      </c>
    </row>
    <row r="710" spans="1:7" x14ac:dyDescent="0.55000000000000004">
      <c r="A710" s="2">
        <v>43060</v>
      </c>
      <c r="B710" s="3">
        <v>22416.48</v>
      </c>
      <c r="C710" s="5">
        <f t="shared" si="55"/>
        <v>154.72000000000116</v>
      </c>
      <c r="D710" s="4">
        <f t="shared" si="56"/>
        <v>6.9500344986201078E-3</v>
      </c>
      <c r="E710" s="4" t="str">
        <f t="shared" si="57"/>
        <v/>
      </c>
      <c r="F710" s="4" t="str">
        <f t="shared" si="58"/>
        <v/>
      </c>
      <c r="G710" s="4" t="str">
        <f t="shared" si="59"/>
        <v/>
      </c>
    </row>
    <row r="711" spans="1:7" x14ac:dyDescent="0.55000000000000004">
      <c r="A711" s="2">
        <v>43061</v>
      </c>
      <c r="B711" s="3">
        <v>22523.15</v>
      </c>
      <c r="C711" s="5">
        <f t="shared" si="55"/>
        <v>106.67000000000189</v>
      </c>
      <c r="D711" s="4">
        <f t="shared" si="56"/>
        <v>4.7585526362748255E-3</v>
      </c>
      <c r="E711" s="4" t="str">
        <f t="shared" si="57"/>
        <v/>
      </c>
      <c r="F711" s="4" t="str">
        <f t="shared" si="58"/>
        <v/>
      </c>
      <c r="G711" s="4" t="str">
        <f t="shared" si="59"/>
        <v/>
      </c>
    </row>
    <row r="712" spans="1:7" x14ac:dyDescent="0.55000000000000004">
      <c r="A712" s="2">
        <v>43063</v>
      </c>
      <c r="B712" s="3">
        <v>22550.85</v>
      </c>
      <c r="C712" s="5">
        <f t="shared" si="55"/>
        <v>27.69999999999709</v>
      </c>
      <c r="D712" s="4">
        <f t="shared" si="56"/>
        <v>1.229845736497652E-3</v>
      </c>
      <c r="E712" s="4" t="str">
        <f t="shared" si="57"/>
        <v/>
      </c>
      <c r="F712" s="4" t="str">
        <f t="shared" si="58"/>
        <v/>
      </c>
      <c r="G712" s="4" t="str">
        <f t="shared" si="59"/>
        <v/>
      </c>
    </row>
    <row r="713" spans="1:7" x14ac:dyDescent="0.55000000000000004">
      <c r="A713" s="2">
        <v>43066</v>
      </c>
      <c r="B713" s="3">
        <v>22495.99</v>
      </c>
      <c r="C713" s="5">
        <f t="shared" si="55"/>
        <v>-54.859999999996944</v>
      </c>
      <c r="D713" s="4">
        <f t="shared" si="56"/>
        <v>-2.4327242653823227E-3</v>
      </c>
      <c r="E713" s="4" t="str">
        <f t="shared" si="57"/>
        <v/>
      </c>
      <c r="F713" s="4" t="str">
        <f t="shared" si="58"/>
        <v/>
      </c>
      <c r="G713" s="4" t="str">
        <f t="shared" si="59"/>
        <v/>
      </c>
    </row>
    <row r="714" spans="1:7" x14ac:dyDescent="0.55000000000000004">
      <c r="A714" s="2">
        <v>43067</v>
      </c>
      <c r="B714" s="3">
        <v>22486.240000000002</v>
      </c>
      <c r="C714" s="5">
        <f t="shared" si="55"/>
        <v>-9.75</v>
      </c>
      <c r="D714" s="4">
        <f t="shared" si="56"/>
        <v>-4.3341057672945262E-4</v>
      </c>
      <c r="E714" s="4" t="str">
        <f t="shared" si="57"/>
        <v/>
      </c>
      <c r="F714" s="4" t="str">
        <f t="shared" si="58"/>
        <v/>
      </c>
      <c r="G714" s="4" t="str">
        <f t="shared" si="59"/>
        <v/>
      </c>
    </row>
    <row r="715" spans="1:7" x14ac:dyDescent="0.55000000000000004">
      <c r="A715" s="2">
        <v>43068</v>
      </c>
      <c r="B715" s="3">
        <v>22597.200000000001</v>
      </c>
      <c r="C715" s="5">
        <f t="shared" si="55"/>
        <v>110.95999999999913</v>
      </c>
      <c r="D715" s="4">
        <f t="shared" si="56"/>
        <v>4.9345733212844438E-3</v>
      </c>
      <c r="E715" s="4" t="str">
        <f t="shared" si="57"/>
        <v/>
      </c>
      <c r="F715" s="4" t="str">
        <f t="shared" si="58"/>
        <v/>
      </c>
      <c r="G715" s="4" t="str">
        <f t="shared" si="59"/>
        <v/>
      </c>
    </row>
    <row r="716" spans="1:7" x14ac:dyDescent="0.55000000000000004">
      <c r="A716" s="2">
        <v>43069</v>
      </c>
      <c r="B716" s="3">
        <v>22724.959999999999</v>
      </c>
      <c r="C716" s="5">
        <f t="shared" si="55"/>
        <v>127.7599999999984</v>
      </c>
      <c r="D716" s="4">
        <f t="shared" si="56"/>
        <v>5.6537978156585064E-3</v>
      </c>
      <c r="E716" s="4" t="str">
        <f t="shared" si="57"/>
        <v/>
      </c>
      <c r="F716" s="4" t="str">
        <f t="shared" si="58"/>
        <v/>
      </c>
      <c r="G716" s="4" t="str">
        <f t="shared" si="59"/>
        <v/>
      </c>
    </row>
    <row r="717" spans="1:7" x14ac:dyDescent="0.55000000000000004">
      <c r="A717" s="2">
        <v>43070</v>
      </c>
      <c r="B717" s="3">
        <v>22819.03</v>
      </c>
      <c r="C717" s="5">
        <f t="shared" si="55"/>
        <v>94.069999999999709</v>
      </c>
      <c r="D717" s="4">
        <f t="shared" si="56"/>
        <v>4.1395012356457263E-3</v>
      </c>
      <c r="E717" s="4" t="str">
        <f t="shared" si="57"/>
        <v/>
      </c>
      <c r="F717" s="4" t="str">
        <f t="shared" si="58"/>
        <v/>
      </c>
      <c r="G717" s="4" t="str">
        <f t="shared" si="59"/>
        <v/>
      </c>
    </row>
    <row r="718" spans="1:7" x14ac:dyDescent="0.55000000000000004">
      <c r="A718" s="2">
        <v>43073</v>
      </c>
      <c r="B718" s="3">
        <v>22707.16</v>
      </c>
      <c r="C718" s="5">
        <f t="shared" si="55"/>
        <v>-111.86999999999898</v>
      </c>
      <c r="D718" s="4">
        <f t="shared" si="56"/>
        <v>-4.9024870908184522E-3</v>
      </c>
      <c r="E718" s="4" t="str">
        <f t="shared" si="57"/>
        <v/>
      </c>
      <c r="F718" s="4" t="str">
        <f t="shared" si="58"/>
        <v/>
      </c>
      <c r="G718" s="4" t="str">
        <f t="shared" si="59"/>
        <v/>
      </c>
    </row>
    <row r="719" spans="1:7" x14ac:dyDescent="0.55000000000000004">
      <c r="A719" s="2">
        <v>43074</v>
      </c>
      <c r="B719" s="3">
        <v>22622.38</v>
      </c>
      <c r="C719" s="5">
        <f t="shared" si="55"/>
        <v>-84.779999999998836</v>
      </c>
      <c r="D719" s="4">
        <f t="shared" si="56"/>
        <v>-3.7336241079905562E-3</v>
      </c>
      <c r="E719" s="4" t="str">
        <f t="shared" si="57"/>
        <v/>
      </c>
      <c r="F719" s="4" t="str">
        <f t="shared" si="58"/>
        <v/>
      </c>
      <c r="G719" s="4" t="str">
        <f t="shared" si="59"/>
        <v/>
      </c>
    </row>
    <row r="720" spans="1:7" x14ac:dyDescent="0.55000000000000004">
      <c r="A720" s="2">
        <v>43075</v>
      </c>
      <c r="B720" s="3">
        <v>22177.040000000001</v>
      </c>
      <c r="C720" s="5">
        <f t="shared" si="55"/>
        <v>-445.34000000000015</v>
      </c>
      <c r="D720" s="4">
        <f t="shared" si="56"/>
        <v>-1.968581555079528E-2</v>
      </c>
      <c r="E720" s="4" t="str">
        <f t="shared" si="57"/>
        <v/>
      </c>
      <c r="F720" s="4" t="str">
        <f t="shared" si="58"/>
        <v/>
      </c>
      <c r="G720" s="4" t="str">
        <f t="shared" si="59"/>
        <v/>
      </c>
    </row>
    <row r="721" spans="1:7" x14ac:dyDescent="0.55000000000000004">
      <c r="A721" s="2">
        <v>43076</v>
      </c>
      <c r="B721" s="3">
        <v>22498.03</v>
      </c>
      <c r="C721" s="5">
        <f t="shared" si="55"/>
        <v>320.98999999999796</v>
      </c>
      <c r="D721" s="4">
        <f t="shared" si="56"/>
        <v>1.4473978493072023E-2</v>
      </c>
      <c r="E721" s="4" t="str">
        <f t="shared" si="57"/>
        <v/>
      </c>
      <c r="F721" s="4" t="str">
        <f t="shared" si="58"/>
        <v/>
      </c>
      <c r="G721" s="4" t="str">
        <f t="shared" si="59"/>
        <v/>
      </c>
    </row>
    <row r="722" spans="1:7" x14ac:dyDescent="0.55000000000000004">
      <c r="A722" s="2">
        <v>43077</v>
      </c>
      <c r="B722" s="3">
        <v>22811.08</v>
      </c>
      <c r="C722" s="5">
        <f t="shared" si="55"/>
        <v>313.05000000000291</v>
      </c>
      <c r="D722" s="4">
        <f t="shared" si="56"/>
        <v>1.3914551629631702E-2</v>
      </c>
      <c r="E722" s="4" t="str">
        <f t="shared" si="57"/>
        <v/>
      </c>
      <c r="F722" s="4" t="str">
        <f t="shared" si="58"/>
        <v/>
      </c>
      <c r="G722" s="4" t="str">
        <f t="shared" si="59"/>
        <v/>
      </c>
    </row>
    <row r="723" spans="1:7" x14ac:dyDescent="0.55000000000000004">
      <c r="A723" s="2">
        <v>43080</v>
      </c>
      <c r="B723" s="3">
        <v>22938.73</v>
      </c>
      <c r="C723" s="5">
        <f t="shared" si="55"/>
        <v>127.64999999999782</v>
      </c>
      <c r="D723" s="4">
        <f t="shared" si="56"/>
        <v>5.5959647679986136E-3</v>
      </c>
      <c r="E723" s="4" t="str">
        <f t="shared" si="57"/>
        <v/>
      </c>
      <c r="F723" s="4" t="str">
        <f t="shared" si="58"/>
        <v/>
      </c>
      <c r="G723" s="4" t="str">
        <f t="shared" si="59"/>
        <v/>
      </c>
    </row>
    <row r="724" spans="1:7" x14ac:dyDescent="0.55000000000000004">
      <c r="A724" s="2">
        <v>43081</v>
      </c>
      <c r="B724" s="3">
        <v>22866.17</v>
      </c>
      <c r="C724" s="5">
        <f t="shared" si="55"/>
        <v>-72.56000000000131</v>
      </c>
      <c r="D724" s="4">
        <f t="shared" si="56"/>
        <v>-3.1632091227370178E-3</v>
      </c>
      <c r="E724" s="4" t="str">
        <f t="shared" si="57"/>
        <v/>
      </c>
      <c r="F724" s="4" t="str">
        <f t="shared" si="58"/>
        <v/>
      </c>
      <c r="G724" s="4" t="str">
        <f t="shared" si="59"/>
        <v/>
      </c>
    </row>
    <row r="725" spans="1:7" x14ac:dyDescent="0.55000000000000004">
      <c r="A725" s="2">
        <v>43082</v>
      </c>
      <c r="B725" s="3">
        <v>22758.07</v>
      </c>
      <c r="C725" s="5">
        <f t="shared" si="55"/>
        <v>-108.09999999999854</v>
      </c>
      <c r="D725" s="4">
        <f t="shared" si="56"/>
        <v>-4.7275079298368964E-3</v>
      </c>
      <c r="E725" s="4" t="str">
        <f t="shared" si="57"/>
        <v/>
      </c>
      <c r="F725" s="4" t="str">
        <f t="shared" si="58"/>
        <v/>
      </c>
      <c r="G725" s="4" t="str">
        <f t="shared" si="59"/>
        <v/>
      </c>
    </row>
    <row r="726" spans="1:7" x14ac:dyDescent="0.55000000000000004">
      <c r="A726" s="2">
        <v>43083</v>
      </c>
      <c r="B726" s="3">
        <v>22694.45</v>
      </c>
      <c r="C726" s="5">
        <f t="shared" si="55"/>
        <v>-63.619999999998981</v>
      </c>
      <c r="D726" s="4">
        <f t="shared" si="56"/>
        <v>-2.7954918848566235E-3</v>
      </c>
      <c r="E726" s="4" t="str">
        <f t="shared" si="57"/>
        <v/>
      </c>
      <c r="F726" s="4" t="str">
        <f t="shared" si="58"/>
        <v/>
      </c>
      <c r="G726" s="4" t="str">
        <f t="shared" si="59"/>
        <v/>
      </c>
    </row>
    <row r="727" spans="1:7" x14ac:dyDescent="0.55000000000000004">
      <c r="A727" s="2">
        <v>43084</v>
      </c>
      <c r="B727" s="3">
        <v>22553.22</v>
      </c>
      <c r="C727" s="5">
        <f t="shared" si="55"/>
        <v>-141.22999999999956</v>
      </c>
      <c r="D727" s="4">
        <f t="shared" si="56"/>
        <v>-6.223107411723992E-3</v>
      </c>
      <c r="E727" s="4" t="str">
        <f t="shared" si="57"/>
        <v/>
      </c>
      <c r="F727" s="4" t="str">
        <f t="shared" si="58"/>
        <v/>
      </c>
      <c r="G727" s="4" t="str">
        <f t="shared" si="59"/>
        <v/>
      </c>
    </row>
    <row r="728" spans="1:7" x14ac:dyDescent="0.55000000000000004">
      <c r="A728" s="2">
        <v>43087</v>
      </c>
      <c r="B728" s="3">
        <v>22901.77</v>
      </c>
      <c r="C728" s="5">
        <f t="shared" si="55"/>
        <v>348.54999999999927</v>
      </c>
      <c r="D728" s="4">
        <f t="shared" si="56"/>
        <v>1.5454555934806616E-2</v>
      </c>
      <c r="E728" s="4" t="str">
        <f t="shared" si="57"/>
        <v/>
      </c>
      <c r="F728" s="4" t="str">
        <f t="shared" si="58"/>
        <v/>
      </c>
      <c r="G728" s="4" t="str">
        <f t="shared" si="59"/>
        <v/>
      </c>
    </row>
    <row r="729" spans="1:7" x14ac:dyDescent="0.55000000000000004">
      <c r="A729" s="2">
        <v>43088</v>
      </c>
      <c r="B729" s="3">
        <v>22868</v>
      </c>
      <c r="C729" s="5">
        <f t="shared" si="55"/>
        <v>-33.770000000000437</v>
      </c>
      <c r="D729" s="4">
        <f t="shared" si="56"/>
        <v>-1.4745585166561553E-3</v>
      </c>
      <c r="E729" s="4" t="str">
        <f t="shared" si="57"/>
        <v/>
      </c>
      <c r="F729" s="4" t="str">
        <f t="shared" si="58"/>
        <v/>
      </c>
      <c r="G729" s="4" t="str">
        <f t="shared" si="59"/>
        <v/>
      </c>
    </row>
    <row r="730" spans="1:7" x14ac:dyDescent="0.55000000000000004">
      <c r="A730" s="2">
        <v>43089</v>
      </c>
      <c r="B730" s="3">
        <v>22891.72</v>
      </c>
      <c r="C730" s="5">
        <f t="shared" si="55"/>
        <v>23.720000000001164</v>
      </c>
      <c r="D730" s="4">
        <f t="shared" si="56"/>
        <v>1.0372573027812298E-3</v>
      </c>
      <c r="E730" s="4" t="str">
        <f t="shared" si="57"/>
        <v/>
      </c>
      <c r="F730" s="4" t="str">
        <f t="shared" si="58"/>
        <v/>
      </c>
      <c r="G730" s="4" t="str">
        <f t="shared" si="59"/>
        <v/>
      </c>
    </row>
    <row r="731" spans="1:7" x14ac:dyDescent="0.55000000000000004">
      <c r="A731" s="2">
        <v>43090</v>
      </c>
      <c r="B731" s="3">
        <v>22866.1</v>
      </c>
      <c r="C731" s="5">
        <f t="shared" si="55"/>
        <v>-25.620000000002619</v>
      </c>
      <c r="D731" s="4">
        <f t="shared" si="56"/>
        <v>-1.1191819574939157E-3</v>
      </c>
      <c r="E731" s="4" t="str">
        <f t="shared" si="57"/>
        <v/>
      </c>
      <c r="F731" s="4" t="str">
        <f t="shared" si="58"/>
        <v/>
      </c>
      <c r="G731" s="4" t="str">
        <f t="shared" si="59"/>
        <v/>
      </c>
    </row>
    <row r="732" spans="1:7" x14ac:dyDescent="0.55000000000000004">
      <c r="A732" s="2">
        <v>43091</v>
      </c>
      <c r="B732" s="3">
        <v>22902.76</v>
      </c>
      <c r="C732" s="5">
        <f t="shared" si="55"/>
        <v>36.659999999999854</v>
      </c>
      <c r="D732" s="4">
        <f t="shared" si="56"/>
        <v>1.6032467276885808E-3</v>
      </c>
      <c r="E732" s="4" t="str">
        <f t="shared" si="57"/>
        <v/>
      </c>
      <c r="F732" s="4" t="str">
        <f t="shared" si="58"/>
        <v/>
      </c>
      <c r="G732" s="4" t="str">
        <f t="shared" si="59"/>
        <v/>
      </c>
    </row>
    <row r="733" spans="1:7" x14ac:dyDescent="0.55000000000000004">
      <c r="A733" s="2">
        <v>43094</v>
      </c>
      <c r="B733" s="3">
        <v>22939.18</v>
      </c>
      <c r="C733" s="5">
        <f t="shared" si="55"/>
        <v>36.420000000001892</v>
      </c>
      <c r="D733" s="4">
        <f t="shared" si="56"/>
        <v>1.5902013556445553E-3</v>
      </c>
      <c r="E733" s="4" t="str">
        <f t="shared" si="57"/>
        <v/>
      </c>
      <c r="F733" s="4" t="str">
        <f t="shared" si="58"/>
        <v/>
      </c>
      <c r="G733" s="4" t="str">
        <f t="shared" si="59"/>
        <v/>
      </c>
    </row>
    <row r="734" spans="1:7" x14ac:dyDescent="0.55000000000000004">
      <c r="A734" s="2">
        <v>43095</v>
      </c>
      <c r="B734" s="3">
        <v>22892.69</v>
      </c>
      <c r="C734" s="5">
        <f t="shared" si="55"/>
        <v>-46.490000000001601</v>
      </c>
      <c r="D734" s="4">
        <f t="shared" si="56"/>
        <v>-2.026663551181934E-3</v>
      </c>
      <c r="E734" s="4" t="str">
        <f t="shared" si="57"/>
        <v/>
      </c>
      <c r="F734" s="4" t="str">
        <f t="shared" si="58"/>
        <v/>
      </c>
      <c r="G734" s="4" t="str">
        <f t="shared" si="59"/>
        <v/>
      </c>
    </row>
    <row r="735" spans="1:7" x14ac:dyDescent="0.55000000000000004">
      <c r="A735" s="2">
        <v>43096</v>
      </c>
      <c r="B735" s="3">
        <v>22911.21</v>
      </c>
      <c r="C735" s="5">
        <f t="shared" si="55"/>
        <v>18.520000000000437</v>
      </c>
      <c r="D735" s="4">
        <f t="shared" si="56"/>
        <v>8.0899186596247263E-4</v>
      </c>
      <c r="E735" s="4" t="str">
        <f t="shared" si="57"/>
        <v/>
      </c>
      <c r="F735" s="4" t="str">
        <f t="shared" si="58"/>
        <v/>
      </c>
      <c r="G735" s="4" t="str">
        <f t="shared" si="59"/>
        <v/>
      </c>
    </row>
    <row r="736" spans="1:7" x14ac:dyDescent="0.55000000000000004">
      <c r="A736" s="2">
        <v>43097</v>
      </c>
      <c r="B736" s="3">
        <v>22783.98</v>
      </c>
      <c r="C736" s="5">
        <f t="shared" si="55"/>
        <v>-127.22999999999956</v>
      </c>
      <c r="D736" s="4">
        <f t="shared" si="56"/>
        <v>-5.5531768073357789E-3</v>
      </c>
      <c r="E736" s="4" t="str">
        <f t="shared" si="57"/>
        <v/>
      </c>
      <c r="F736" s="4" t="str">
        <f t="shared" si="58"/>
        <v/>
      </c>
      <c r="G736" s="4" t="str">
        <f t="shared" si="59"/>
        <v/>
      </c>
    </row>
    <row r="737" spans="1:7" x14ac:dyDescent="0.55000000000000004">
      <c r="A737" s="2">
        <v>43098</v>
      </c>
      <c r="B737" s="3">
        <v>22764.94</v>
      </c>
      <c r="C737" s="5">
        <f t="shared" si="55"/>
        <v>-19.040000000000873</v>
      </c>
      <c r="D737" s="4">
        <f t="shared" si="56"/>
        <v>-8.3567489086634002E-4</v>
      </c>
      <c r="E737" s="4" t="str">
        <f t="shared" si="57"/>
        <v/>
      </c>
      <c r="F737" s="4" t="str">
        <f t="shared" si="58"/>
        <v/>
      </c>
      <c r="G737" s="4" t="str">
        <f t="shared" si="59"/>
        <v/>
      </c>
    </row>
    <row r="738" spans="1:7" x14ac:dyDescent="0.55000000000000004">
      <c r="A738" s="2">
        <v>43104</v>
      </c>
      <c r="B738" s="3">
        <v>23506.33</v>
      </c>
      <c r="C738" s="5">
        <f t="shared" si="55"/>
        <v>741.39000000000306</v>
      </c>
      <c r="D738" s="4">
        <f t="shared" si="56"/>
        <v>3.2567184451178129E-2</v>
      </c>
      <c r="E738" s="4" t="str">
        <f t="shared" si="57"/>
        <v/>
      </c>
      <c r="F738" s="4" t="str">
        <f t="shared" si="58"/>
        <v/>
      </c>
      <c r="G738" s="4" t="str">
        <f t="shared" si="59"/>
        <v/>
      </c>
    </row>
    <row r="739" spans="1:7" x14ac:dyDescent="0.55000000000000004">
      <c r="A739" s="2">
        <v>43105</v>
      </c>
      <c r="B739" s="3">
        <v>23714.53</v>
      </c>
      <c r="C739" s="5">
        <f t="shared" si="55"/>
        <v>208.19999999999709</v>
      </c>
      <c r="D739" s="4">
        <f t="shared" si="56"/>
        <v>8.8571886806658919E-3</v>
      </c>
      <c r="E739" s="4" t="str">
        <f t="shared" si="57"/>
        <v/>
      </c>
      <c r="F739" s="4" t="str">
        <f t="shared" si="58"/>
        <v/>
      </c>
      <c r="G739" s="4" t="str">
        <f t="shared" si="59"/>
        <v/>
      </c>
    </row>
    <row r="740" spans="1:7" x14ac:dyDescent="0.55000000000000004">
      <c r="A740" s="2">
        <v>43109</v>
      </c>
      <c r="B740" s="3">
        <v>23849.99</v>
      </c>
      <c r="C740" s="5">
        <f t="shared" si="55"/>
        <v>135.46000000000276</v>
      </c>
      <c r="D740" s="4">
        <f t="shared" si="56"/>
        <v>5.712109833085571E-3</v>
      </c>
      <c r="E740" s="4" t="str">
        <f t="shared" si="57"/>
        <v/>
      </c>
      <c r="F740" s="4" t="str">
        <f t="shared" si="58"/>
        <v/>
      </c>
      <c r="G740" s="4" t="str">
        <f t="shared" si="59"/>
        <v/>
      </c>
    </row>
    <row r="741" spans="1:7" x14ac:dyDescent="0.55000000000000004">
      <c r="A741" s="2">
        <v>43110</v>
      </c>
      <c r="B741" s="3">
        <v>23788.2</v>
      </c>
      <c r="C741" s="5">
        <f t="shared" si="55"/>
        <v>-61.790000000000873</v>
      </c>
      <c r="D741" s="4">
        <f t="shared" si="56"/>
        <v>-2.5907767676213228E-3</v>
      </c>
      <c r="E741" s="4" t="str">
        <f t="shared" si="57"/>
        <v/>
      </c>
      <c r="F741" s="4" t="str">
        <f t="shared" si="58"/>
        <v/>
      </c>
      <c r="G741" s="4" t="str">
        <f t="shared" si="59"/>
        <v/>
      </c>
    </row>
    <row r="742" spans="1:7" x14ac:dyDescent="0.55000000000000004">
      <c r="A742" s="2">
        <v>43111</v>
      </c>
      <c r="B742" s="3">
        <v>23710.43</v>
      </c>
      <c r="C742" s="5">
        <f t="shared" si="55"/>
        <v>-77.770000000000437</v>
      </c>
      <c r="D742" s="4">
        <f t="shared" si="56"/>
        <v>-3.2692679563817539E-3</v>
      </c>
      <c r="E742" s="4" t="str">
        <f t="shared" si="57"/>
        <v/>
      </c>
      <c r="F742" s="4" t="str">
        <f t="shared" si="58"/>
        <v/>
      </c>
      <c r="G742" s="4" t="str">
        <f t="shared" si="59"/>
        <v/>
      </c>
    </row>
    <row r="743" spans="1:7" x14ac:dyDescent="0.55000000000000004">
      <c r="A743" s="2">
        <v>43112</v>
      </c>
      <c r="B743" s="3">
        <v>23653.82</v>
      </c>
      <c r="C743" s="5">
        <f t="shared" si="55"/>
        <v>-56.610000000000582</v>
      </c>
      <c r="D743" s="4">
        <f t="shared" si="56"/>
        <v>-2.3875568684330307E-3</v>
      </c>
      <c r="E743" s="4" t="str">
        <f t="shared" si="57"/>
        <v/>
      </c>
      <c r="F743" s="4" t="str">
        <f t="shared" si="58"/>
        <v/>
      </c>
      <c r="G743" s="4" t="str">
        <f t="shared" si="59"/>
        <v/>
      </c>
    </row>
    <row r="744" spans="1:7" x14ac:dyDescent="0.55000000000000004">
      <c r="A744" s="2">
        <v>43115</v>
      </c>
      <c r="B744" s="3">
        <v>23714.880000000001</v>
      </c>
      <c r="C744" s="5">
        <f t="shared" si="55"/>
        <v>61.06000000000131</v>
      </c>
      <c r="D744" s="4">
        <f t="shared" si="56"/>
        <v>2.5814012282160477E-3</v>
      </c>
      <c r="E744" s="4" t="str">
        <f t="shared" si="57"/>
        <v/>
      </c>
      <c r="F744" s="4" t="str">
        <f t="shared" si="58"/>
        <v/>
      </c>
      <c r="G744" s="4" t="str">
        <f t="shared" si="59"/>
        <v/>
      </c>
    </row>
    <row r="745" spans="1:7" x14ac:dyDescent="0.55000000000000004">
      <c r="A745" s="2">
        <v>43116</v>
      </c>
      <c r="B745" s="3">
        <v>23951.81</v>
      </c>
      <c r="C745" s="5">
        <f t="shared" si="55"/>
        <v>236.93000000000029</v>
      </c>
      <c r="D745" s="4">
        <f t="shared" si="56"/>
        <v>9.9907737251885859E-3</v>
      </c>
      <c r="E745" s="4" t="str">
        <f t="shared" si="57"/>
        <v/>
      </c>
      <c r="F745" s="4" t="str">
        <f t="shared" si="58"/>
        <v/>
      </c>
      <c r="G745" s="4" t="str">
        <f t="shared" si="59"/>
        <v/>
      </c>
    </row>
    <row r="746" spans="1:7" x14ac:dyDescent="0.55000000000000004">
      <c r="A746" s="2">
        <v>43117</v>
      </c>
      <c r="B746" s="3">
        <v>23868.34</v>
      </c>
      <c r="C746" s="5">
        <f t="shared" si="55"/>
        <v>-83.470000000001164</v>
      </c>
      <c r="D746" s="4">
        <f t="shared" si="56"/>
        <v>-3.4849140837373525E-3</v>
      </c>
      <c r="E746" s="4" t="str">
        <f t="shared" si="57"/>
        <v/>
      </c>
      <c r="F746" s="4" t="str">
        <f t="shared" si="58"/>
        <v/>
      </c>
      <c r="G746" s="4" t="str">
        <f t="shared" si="59"/>
        <v/>
      </c>
    </row>
    <row r="747" spans="1:7" x14ac:dyDescent="0.55000000000000004">
      <c r="A747" s="2">
        <v>43118</v>
      </c>
      <c r="B747" s="3">
        <v>23763.37</v>
      </c>
      <c r="C747" s="5">
        <f t="shared" si="55"/>
        <v>-104.97000000000116</v>
      </c>
      <c r="D747" s="4">
        <f t="shared" si="56"/>
        <v>-4.3978760148381145E-3</v>
      </c>
      <c r="E747" s="4" t="str">
        <f t="shared" si="57"/>
        <v/>
      </c>
      <c r="F747" s="4" t="str">
        <f t="shared" si="58"/>
        <v/>
      </c>
      <c r="G747" s="4" t="str">
        <f t="shared" si="59"/>
        <v/>
      </c>
    </row>
    <row r="748" spans="1:7" x14ac:dyDescent="0.55000000000000004">
      <c r="A748" s="2">
        <v>43119</v>
      </c>
      <c r="B748" s="3">
        <v>23808.06</v>
      </c>
      <c r="C748" s="5">
        <f t="shared" si="55"/>
        <v>44.690000000002328</v>
      </c>
      <c r="D748" s="4">
        <f t="shared" si="56"/>
        <v>1.8806255173404417E-3</v>
      </c>
      <c r="E748" s="4" t="str">
        <f t="shared" si="57"/>
        <v/>
      </c>
      <c r="F748" s="4" t="str">
        <f t="shared" si="58"/>
        <v/>
      </c>
      <c r="G748" s="4" t="str">
        <f t="shared" si="59"/>
        <v/>
      </c>
    </row>
    <row r="749" spans="1:7" x14ac:dyDescent="0.55000000000000004">
      <c r="A749" s="2">
        <v>43122</v>
      </c>
      <c r="B749" s="3">
        <v>23816.33</v>
      </c>
      <c r="C749" s="5">
        <f t="shared" si="55"/>
        <v>8.2700000000004366</v>
      </c>
      <c r="D749" s="4">
        <f t="shared" si="56"/>
        <v>3.4736135577617146E-4</v>
      </c>
      <c r="E749" s="4" t="str">
        <f t="shared" si="57"/>
        <v/>
      </c>
      <c r="F749" s="4" t="str">
        <f t="shared" si="58"/>
        <v/>
      </c>
      <c r="G749" s="4" t="str">
        <f t="shared" si="59"/>
        <v/>
      </c>
    </row>
    <row r="750" spans="1:7" x14ac:dyDescent="0.55000000000000004">
      <c r="A750" s="2">
        <v>43123</v>
      </c>
      <c r="B750" s="3">
        <v>24124.15</v>
      </c>
      <c r="C750" s="5">
        <f t="shared" si="55"/>
        <v>307.81999999999971</v>
      </c>
      <c r="D750" s="4">
        <f t="shared" si="56"/>
        <v>1.2924745332299295E-2</v>
      </c>
      <c r="E750" s="4" t="str">
        <f t="shared" si="57"/>
        <v/>
      </c>
      <c r="F750" s="4" t="str">
        <f t="shared" si="58"/>
        <v/>
      </c>
      <c r="G750" s="4" t="str">
        <f t="shared" si="59"/>
        <v/>
      </c>
    </row>
    <row r="751" spans="1:7" x14ac:dyDescent="0.55000000000000004">
      <c r="A751" s="2">
        <v>43124</v>
      </c>
      <c r="B751" s="3">
        <v>23940.78</v>
      </c>
      <c r="C751" s="5">
        <f t="shared" si="55"/>
        <v>-183.37000000000262</v>
      </c>
      <c r="D751" s="4">
        <f t="shared" si="56"/>
        <v>-7.6010968262095286E-3</v>
      </c>
      <c r="E751" s="4" t="str">
        <f t="shared" si="57"/>
        <v/>
      </c>
      <c r="F751" s="4" t="str">
        <f t="shared" si="58"/>
        <v/>
      </c>
      <c r="G751" s="4" t="str">
        <f t="shared" si="59"/>
        <v/>
      </c>
    </row>
    <row r="752" spans="1:7" x14ac:dyDescent="0.55000000000000004">
      <c r="A752" s="2">
        <v>43125</v>
      </c>
      <c r="B752" s="3">
        <v>23669.49</v>
      </c>
      <c r="C752" s="5">
        <f t="shared" si="55"/>
        <v>-271.28999999999724</v>
      </c>
      <c r="D752" s="4">
        <f t="shared" si="56"/>
        <v>-1.1331710996884698E-2</v>
      </c>
      <c r="E752" s="4" t="str">
        <f t="shared" si="57"/>
        <v/>
      </c>
      <c r="F752" s="4" t="str">
        <f t="shared" si="58"/>
        <v/>
      </c>
      <c r="G752" s="4" t="str">
        <f t="shared" si="59"/>
        <v/>
      </c>
    </row>
    <row r="753" spans="1:7" x14ac:dyDescent="0.55000000000000004">
      <c r="A753" s="2">
        <v>43126</v>
      </c>
      <c r="B753" s="3">
        <v>23631.88</v>
      </c>
      <c r="C753" s="5">
        <f t="shared" si="55"/>
        <v>-37.610000000000582</v>
      </c>
      <c r="D753" s="4">
        <f t="shared" si="56"/>
        <v>-1.5889653727224617E-3</v>
      </c>
      <c r="E753" s="4" t="str">
        <f t="shared" si="57"/>
        <v/>
      </c>
      <c r="F753" s="4" t="str">
        <f t="shared" si="58"/>
        <v/>
      </c>
      <c r="G753" s="4" t="str">
        <f t="shared" si="59"/>
        <v/>
      </c>
    </row>
    <row r="754" spans="1:7" x14ac:dyDescent="0.55000000000000004">
      <c r="A754" s="2">
        <v>43129</v>
      </c>
      <c r="B754" s="3">
        <v>23629.34</v>
      </c>
      <c r="C754" s="5">
        <f t="shared" si="55"/>
        <v>-2.5400000000008731</v>
      </c>
      <c r="D754" s="4">
        <f t="shared" si="56"/>
        <v>-1.0748192695633496E-4</v>
      </c>
      <c r="E754" s="4" t="str">
        <f t="shared" si="57"/>
        <v/>
      </c>
      <c r="F754" s="4" t="str">
        <f t="shared" si="58"/>
        <v/>
      </c>
      <c r="G754" s="4" t="str">
        <f t="shared" si="59"/>
        <v/>
      </c>
    </row>
    <row r="755" spans="1:7" x14ac:dyDescent="0.55000000000000004">
      <c r="A755" s="2">
        <v>43130</v>
      </c>
      <c r="B755" s="3">
        <v>23291.97</v>
      </c>
      <c r="C755" s="5">
        <f t="shared" si="55"/>
        <v>-337.36999999999898</v>
      </c>
      <c r="D755" s="4">
        <f t="shared" si="56"/>
        <v>-1.4277588794270131E-2</v>
      </c>
      <c r="E755" s="4" t="str">
        <f t="shared" si="57"/>
        <v/>
      </c>
      <c r="F755" s="4" t="str">
        <f t="shared" si="58"/>
        <v/>
      </c>
      <c r="G755" s="4" t="str">
        <f t="shared" si="59"/>
        <v/>
      </c>
    </row>
    <row r="756" spans="1:7" x14ac:dyDescent="0.55000000000000004">
      <c r="A756" s="2">
        <v>43131</v>
      </c>
      <c r="B756" s="3">
        <v>23098.29</v>
      </c>
      <c r="C756" s="5">
        <f t="shared" si="55"/>
        <v>-193.68000000000029</v>
      </c>
      <c r="D756" s="4">
        <f t="shared" si="56"/>
        <v>-8.3153121011232747E-3</v>
      </c>
      <c r="E756" s="4" t="str">
        <f t="shared" si="57"/>
        <v/>
      </c>
      <c r="F756" s="4" t="str">
        <f t="shared" si="58"/>
        <v/>
      </c>
      <c r="G756" s="4" t="str">
        <f t="shared" si="59"/>
        <v/>
      </c>
    </row>
    <row r="757" spans="1:7" x14ac:dyDescent="0.55000000000000004">
      <c r="A757" s="2">
        <v>43132</v>
      </c>
      <c r="B757" s="3">
        <v>23486.11</v>
      </c>
      <c r="C757" s="5">
        <f t="shared" si="55"/>
        <v>387.81999999999971</v>
      </c>
      <c r="D757" s="4">
        <f t="shared" si="56"/>
        <v>1.6789987483921957E-2</v>
      </c>
      <c r="E757" s="4" t="str">
        <f t="shared" si="57"/>
        <v/>
      </c>
      <c r="F757" s="4" t="str">
        <f t="shared" si="58"/>
        <v/>
      </c>
      <c r="G757" s="4" t="str">
        <f t="shared" si="59"/>
        <v/>
      </c>
    </row>
    <row r="758" spans="1:7" x14ac:dyDescent="0.55000000000000004">
      <c r="A758" s="2">
        <v>43133</v>
      </c>
      <c r="B758" s="3">
        <v>23274.53</v>
      </c>
      <c r="C758" s="5">
        <f t="shared" si="55"/>
        <v>-211.58000000000175</v>
      </c>
      <c r="D758" s="4">
        <f t="shared" si="56"/>
        <v>-9.0087289891770811E-3</v>
      </c>
      <c r="E758" s="4" t="str">
        <f t="shared" si="57"/>
        <v/>
      </c>
      <c r="F758" s="4" t="str">
        <f t="shared" si="58"/>
        <v/>
      </c>
      <c r="G758" s="4" t="str">
        <f t="shared" si="59"/>
        <v/>
      </c>
    </row>
    <row r="759" spans="1:7" x14ac:dyDescent="0.55000000000000004">
      <c r="A759" s="2">
        <v>43136</v>
      </c>
      <c r="B759" s="3">
        <v>22682.080000000002</v>
      </c>
      <c r="C759" s="5">
        <f t="shared" si="55"/>
        <v>-592.44999999999709</v>
      </c>
      <c r="D759" s="4">
        <f t="shared" si="56"/>
        <v>-2.5454864179856568E-2</v>
      </c>
      <c r="E759" s="4" t="str">
        <f t="shared" si="57"/>
        <v/>
      </c>
      <c r="F759" s="4" t="str">
        <f t="shared" si="58"/>
        <v/>
      </c>
      <c r="G759" s="4" t="str">
        <f t="shared" si="59"/>
        <v/>
      </c>
    </row>
    <row r="760" spans="1:7" x14ac:dyDescent="0.55000000000000004">
      <c r="A760" s="2">
        <v>43137</v>
      </c>
      <c r="B760" s="3">
        <v>21610.240000000002</v>
      </c>
      <c r="C760" s="5">
        <f t="shared" si="55"/>
        <v>-1071.8400000000001</v>
      </c>
      <c r="D760" s="4">
        <f t="shared" si="56"/>
        <v>-4.7254925474206955E-2</v>
      </c>
      <c r="E760" s="4">
        <f t="shared" si="57"/>
        <v>-4.7254925474206955E-2</v>
      </c>
      <c r="F760" s="4" t="str">
        <f t="shared" si="58"/>
        <v/>
      </c>
      <c r="G760" s="4" t="str">
        <f t="shared" si="59"/>
        <v/>
      </c>
    </row>
    <row r="761" spans="1:7" x14ac:dyDescent="0.55000000000000004">
      <c r="A761" s="2">
        <v>43138</v>
      </c>
      <c r="B761" s="3">
        <v>21645.37</v>
      </c>
      <c r="C761" s="5">
        <f t="shared" si="55"/>
        <v>35.129999999997381</v>
      </c>
      <c r="D761" s="4">
        <f t="shared" si="56"/>
        <v>1.6256182254337471E-3</v>
      </c>
      <c r="E761" s="4">
        <f t="shared" si="57"/>
        <v>1.6256182254337471E-3</v>
      </c>
      <c r="F761" s="4">
        <f t="shared" si="58"/>
        <v>1.6256182254337471E-3</v>
      </c>
      <c r="G761" s="4" t="str">
        <f t="shared" si="59"/>
        <v/>
      </c>
    </row>
    <row r="762" spans="1:7" x14ac:dyDescent="0.55000000000000004">
      <c r="A762" s="2">
        <v>43139</v>
      </c>
      <c r="B762" s="3">
        <v>21890.86</v>
      </c>
      <c r="C762" s="5">
        <f t="shared" si="55"/>
        <v>245.4900000000016</v>
      </c>
      <c r="D762" s="4">
        <f t="shared" si="56"/>
        <v>1.1341455470615731E-2</v>
      </c>
      <c r="E762" s="4" t="str">
        <f t="shared" si="57"/>
        <v/>
      </c>
      <c r="F762" s="4" t="str">
        <f t="shared" si="58"/>
        <v/>
      </c>
      <c r="G762" s="4" t="str">
        <f t="shared" si="59"/>
        <v/>
      </c>
    </row>
    <row r="763" spans="1:7" x14ac:dyDescent="0.55000000000000004">
      <c r="A763" s="2">
        <v>43140</v>
      </c>
      <c r="B763" s="3">
        <v>21382.62</v>
      </c>
      <c r="C763" s="5">
        <f t="shared" si="55"/>
        <v>-508.2400000000016</v>
      </c>
      <c r="D763" s="4">
        <f t="shared" si="56"/>
        <v>-2.3216995586285857E-2</v>
      </c>
      <c r="E763" s="4" t="str">
        <f t="shared" si="57"/>
        <v/>
      </c>
      <c r="F763" s="4" t="str">
        <f t="shared" si="58"/>
        <v/>
      </c>
      <c r="G763" s="4" t="str">
        <f t="shared" si="59"/>
        <v/>
      </c>
    </row>
    <row r="764" spans="1:7" x14ac:dyDescent="0.55000000000000004">
      <c r="A764" s="2">
        <v>43144</v>
      </c>
      <c r="B764" s="3">
        <v>21244.68</v>
      </c>
      <c r="C764" s="5">
        <f t="shared" si="55"/>
        <v>-137.93999999999869</v>
      </c>
      <c r="D764" s="4">
        <f t="shared" si="56"/>
        <v>-6.4510335964441537E-3</v>
      </c>
      <c r="E764" s="4">
        <f t="shared" si="57"/>
        <v>-6.4510335964441537E-3</v>
      </c>
      <c r="F764" s="4" t="str">
        <f t="shared" si="58"/>
        <v/>
      </c>
      <c r="G764" s="4" t="str">
        <f t="shared" si="59"/>
        <v/>
      </c>
    </row>
    <row r="765" spans="1:7" x14ac:dyDescent="0.55000000000000004">
      <c r="A765" s="2">
        <v>43145</v>
      </c>
      <c r="B765" s="3">
        <v>21154.17</v>
      </c>
      <c r="C765" s="5">
        <f t="shared" si="55"/>
        <v>-90.510000000002037</v>
      </c>
      <c r="D765" s="4">
        <f t="shared" si="56"/>
        <v>-4.2603607114817471E-3</v>
      </c>
      <c r="E765" s="4" t="str">
        <f t="shared" si="57"/>
        <v/>
      </c>
      <c r="F765" s="4" t="str">
        <f t="shared" si="58"/>
        <v/>
      </c>
      <c r="G765" s="4" t="str">
        <f t="shared" si="59"/>
        <v/>
      </c>
    </row>
    <row r="766" spans="1:7" x14ac:dyDescent="0.55000000000000004">
      <c r="A766" s="2">
        <v>43146</v>
      </c>
      <c r="B766" s="3">
        <v>21464.98</v>
      </c>
      <c r="C766" s="5">
        <f t="shared" si="55"/>
        <v>310.81000000000131</v>
      </c>
      <c r="D766" s="4">
        <f t="shared" si="56"/>
        <v>1.4692611433112306E-2</v>
      </c>
      <c r="E766" s="4" t="str">
        <f t="shared" si="57"/>
        <v/>
      </c>
      <c r="F766" s="4" t="str">
        <f t="shared" si="58"/>
        <v/>
      </c>
      <c r="G766" s="4" t="str">
        <f t="shared" si="59"/>
        <v/>
      </c>
    </row>
    <row r="767" spans="1:7" x14ac:dyDescent="0.55000000000000004">
      <c r="A767" s="2">
        <v>43147</v>
      </c>
      <c r="B767" s="3">
        <v>21720.25</v>
      </c>
      <c r="C767" s="5">
        <f t="shared" si="55"/>
        <v>255.27000000000044</v>
      </c>
      <c r="D767" s="4">
        <f t="shared" si="56"/>
        <v>1.1892394029717262E-2</v>
      </c>
      <c r="E767" s="4" t="str">
        <f t="shared" si="57"/>
        <v/>
      </c>
      <c r="F767" s="4" t="str">
        <f t="shared" si="58"/>
        <v/>
      </c>
      <c r="G767" s="4" t="str">
        <f t="shared" si="59"/>
        <v/>
      </c>
    </row>
    <row r="768" spans="1:7" x14ac:dyDescent="0.55000000000000004">
      <c r="A768" s="2">
        <v>43150</v>
      </c>
      <c r="B768" s="3">
        <v>22149.21</v>
      </c>
      <c r="C768" s="5">
        <f t="shared" si="55"/>
        <v>428.95999999999913</v>
      </c>
      <c r="D768" s="4">
        <f t="shared" si="56"/>
        <v>1.9749312277713153E-2</v>
      </c>
      <c r="E768" s="4" t="str">
        <f t="shared" si="57"/>
        <v/>
      </c>
      <c r="F768" s="4" t="str">
        <f t="shared" si="58"/>
        <v/>
      </c>
      <c r="G768" s="4" t="str">
        <f t="shared" si="59"/>
        <v/>
      </c>
    </row>
    <row r="769" spans="1:7" x14ac:dyDescent="0.55000000000000004">
      <c r="A769" s="2">
        <v>43151</v>
      </c>
      <c r="B769" s="3">
        <v>21925.1</v>
      </c>
      <c r="C769" s="5">
        <f t="shared" si="55"/>
        <v>-224.11000000000058</v>
      </c>
      <c r="D769" s="4">
        <f t="shared" si="56"/>
        <v>-1.0118193831743913E-2</v>
      </c>
      <c r="E769" s="4" t="str">
        <f t="shared" si="57"/>
        <v/>
      </c>
      <c r="F769" s="4" t="str">
        <f t="shared" si="58"/>
        <v/>
      </c>
      <c r="G769" s="4" t="str">
        <f t="shared" si="59"/>
        <v/>
      </c>
    </row>
    <row r="770" spans="1:7" x14ac:dyDescent="0.55000000000000004">
      <c r="A770" s="2">
        <v>43152</v>
      </c>
      <c r="B770" s="3">
        <v>21970.81</v>
      </c>
      <c r="C770" s="5">
        <f t="shared" si="55"/>
        <v>45.710000000002765</v>
      </c>
      <c r="D770" s="4">
        <f t="shared" si="56"/>
        <v>2.0848251547314614E-3</v>
      </c>
      <c r="E770" s="4" t="str">
        <f t="shared" si="57"/>
        <v/>
      </c>
      <c r="F770" s="4" t="str">
        <f t="shared" si="58"/>
        <v/>
      </c>
      <c r="G770" s="4" t="str">
        <f t="shared" si="59"/>
        <v/>
      </c>
    </row>
    <row r="771" spans="1:7" x14ac:dyDescent="0.55000000000000004">
      <c r="A771" s="2">
        <v>43153</v>
      </c>
      <c r="B771" s="3">
        <v>21736.44</v>
      </c>
      <c r="C771" s="5">
        <f t="shared" si="55"/>
        <v>-234.37000000000262</v>
      </c>
      <c r="D771" s="4">
        <f t="shared" si="56"/>
        <v>-1.066733543278571E-2</v>
      </c>
      <c r="E771" s="4" t="str">
        <f t="shared" si="57"/>
        <v/>
      </c>
      <c r="F771" s="4" t="str">
        <f t="shared" si="58"/>
        <v/>
      </c>
      <c r="G771" s="4" t="str">
        <f t="shared" si="59"/>
        <v/>
      </c>
    </row>
    <row r="772" spans="1:7" x14ac:dyDescent="0.55000000000000004">
      <c r="A772" s="2">
        <v>43154</v>
      </c>
      <c r="B772" s="3">
        <v>21892.78</v>
      </c>
      <c r="C772" s="5">
        <f t="shared" ref="C772:C835" si="60">B772-B771</f>
        <v>156.34000000000015</v>
      </c>
      <c r="D772" s="4">
        <f t="shared" ref="D772:D835" si="61">(B772-B771)/B771</f>
        <v>7.1925301475310654E-3</v>
      </c>
      <c r="E772" s="4" t="str">
        <f t="shared" ref="E772:E835" si="62">IF(D771&lt;=-0.02,D772,"")</f>
        <v/>
      </c>
      <c r="F772" s="4" t="str">
        <f t="shared" ref="F772:F835" si="63">IF(D771&lt;=-0.04,D772,"")</f>
        <v/>
      </c>
      <c r="G772" s="4" t="str">
        <f t="shared" ref="G772:G835" si="64">IF(D771&lt;=-0.06,D772,"")</f>
        <v/>
      </c>
    </row>
    <row r="773" spans="1:7" x14ac:dyDescent="0.55000000000000004">
      <c r="A773" s="2">
        <v>43157</v>
      </c>
      <c r="B773" s="3">
        <v>22153.63</v>
      </c>
      <c r="C773" s="5">
        <f t="shared" si="60"/>
        <v>260.85000000000218</v>
      </c>
      <c r="D773" s="4">
        <f t="shared" si="61"/>
        <v>1.1914887008411092E-2</v>
      </c>
      <c r="E773" s="4" t="str">
        <f t="shared" si="62"/>
        <v/>
      </c>
      <c r="F773" s="4" t="str">
        <f t="shared" si="63"/>
        <v/>
      </c>
      <c r="G773" s="4" t="str">
        <f t="shared" si="64"/>
        <v/>
      </c>
    </row>
    <row r="774" spans="1:7" x14ac:dyDescent="0.55000000000000004">
      <c r="A774" s="2">
        <v>43158</v>
      </c>
      <c r="B774" s="3">
        <v>22389.86</v>
      </c>
      <c r="C774" s="5">
        <f t="shared" si="60"/>
        <v>236.22999999999956</v>
      </c>
      <c r="D774" s="4">
        <f t="shared" si="61"/>
        <v>1.0663263763094335E-2</v>
      </c>
      <c r="E774" s="4" t="str">
        <f t="shared" si="62"/>
        <v/>
      </c>
      <c r="F774" s="4" t="str">
        <f t="shared" si="63"/>
        <v/>
      </c>
      <c r="G774" s="4" t="str">
        <f t="shared" si="64"/>
        <v/>
      </c>
    </row>
    <row r="775" spans="1:7" x14ac:dyDescent="0.55000000000000004">
      <c r="A775" s="2">
        <v>43159</v>
      </c>
      <c r="B775" s="3">
        <v>22068.240000000002</v>
      </c>
      <c r="C775" s="5">
        <f t="shared" si="60"/>
        <v>-321.61999999999898</v>
      </c>
      <c r="D775" s="4">
        <f t="shared" si="61"/>
        <v>-1.4364538232932184E-2</v>
      </c>
      <c r="E775" s="4" t="str">
        <f t="shared" si="62"/>
        <v/>
      </c>
      <c r="F775" s="4" t="str">
        <f t="shared" si="63"/>
        <v/>
      </c>
      <c r="G775" s="4" t="str">
        <f t="shared" si="64"/>
        <v/>
      </c>
    </row>
    <row r="776" spans="1:7" x14ac:dyDescent="0.55000000000000004">
      <c r="A776" s="2">
        <v>43160</v>
      </c>
      <c r="B776" s="3">
        <v>21724.47</v>
      </c>
      <c r="C776" s="5">
        <f t="shared" si="60"/>
        <v>-343.77000000000044</v>
      </c>
      <c r="D776" s="4">
        <f t="shared" si="61"/>
        <v>-1.5577590238279102E-2</v>
      </c>
      <c r="E776" s="4" t="str">
        <f t="shared" si="62"/>
        <v/>
      </c>
      <c r="F776" s="4" t="str">
        <f t="shared" si="63"/>
        <v/>
      </c>
      <c r="G776" s="4" t="str">
        <f t="shared" si="64"/>
        <v/>
      </c>
    </row>
    <row r="777" spans="1:7" x14ac:dyDescent="0.55000000000000004">
      <c r="A777" s="2">
        <v>43161</v>
      </c>
      <c r="B777" s="3">
        <v>21181.64</v>
      </c>
      <c r="C777" s="5">
        <f t="shared" si="60"/>
        <v>-542.83000000000175</v>
      </c>
      <c r="D777" s="4">
        <f t="shared" si="61"/>
        <v>-2.4987030753799825E-2</v>
      </c>
      <c r="E777" s="4" t="str">
        <f t="shared" si="62"/>
        <v/>
      </c>
      <c r="F777" s="4" t="str">
        <f t="shared" si="63"/>
        <v/>
      </c>
      <c r="G777" s="4" t="str">
        <f t="shared" si="64"/>
        <v/>
      </c>
    </row>
    <row r="778" spans="1:7" x14ac:dyDescent="0.55000000000000004">
      <c r="A778" s="2">
        <v>43164</v>
      </c>
      <c r="B778" s="3">
        <v>21042.09</v>
      </c>
      <c r="C778" s="5">
        <f t="shared" si="60"/>
        <v>-139.54999999999927</v>
      </c>
      <c r="D778" s="4">
        <f t="shared" si="61"/>
        <v>-6.588252845388708E-3</v>
      </c>
      <c r="E778" s="4">
        <f t="shared" si="62"/>
        <v>-6.588252845388708E-3</v>
      </c>
      <c r="F778" s="4" t="str">
        <f t="shared" si="63"/>
        <v/>
      </c>
      <c r="G778" s="4" t="str">
        <f t="shared" si="64"/>
        <v/>
      </c>
    </row>
    <row r="779" spans="1:7" x14ac:dyDescent="0.55000000000000004">
      <c r="A779" s="2">
        <v>43165</v>
      </c>
      <c r="B779" s="3">
        <v>21417.759999999998</v>
      </c>
      <c r="C779" s="5">
        <f t="shared" si="60"/>
        <v>375.66999999999825</v>
      </c>
      <c r="D779" s="4">
        <f t="shared" si="61"/>
        <v>1.7853264575904686E-2</v>
      </c>
      <c r="E779" s="4" t="str">
        <f t="shared" si="62"/>
        <v/>
      </c>
      <c r="F779" s="4" t="str">
        <f t="shared" si="63"/>
        <v/>
      </c>
      <c r="G779" s="4" t="str">
        <f t="shared" si="64"/>
        <v/>
      </c>
    </row>
    <row r="780" spans="1:7" x14ac:dyDescent="0.55000000000000004">
      <c r="A780" s="2">
        <v>43166</v>
      </c>
      <c r="B780" s="3">
        <v>21252.720000000001</v>
      </c>
      <c r="C780" s="5">
        <f t="shared" si="60"/>
        <v>-165.03999999999724</v>
      </c>
      <c r="D780" s="4">
        <f t="shared" si="61"/>
        <v>-7.7057544766584952E-3</v>
      </c>
      <c r="E780" s="4" t="str">
        <f t="shared" si="62"/>
        <v/>
      </c>
      <c r="F780" s="4" t="str">
        <f t="shared" si="63"/>
        <v/>
      </c>
      <c r="G780" s="4" t="str">
        <f t="shared" si="64"/>
        <v/>
      </c>
    </row>
    <row r="781" spans="1:7" x14ac:dyDescent="0.55000000000000004">
      <c r="A781" s="2">
        <v>43167</v>
      </c>
      <c r="B781" s="3">
        <v>21368.07</v>
      </c>
      <c r="C781" s="5">
        <f t="shared" si="60"/>
        <v>115.34999999999854</v>
      </c>
      <c r="D781" s="4">
        <f t="shared" si="61"/>
        <v>5.4275405689247561E-3</v>
      </c>
      <c r="E781" s="4" t="str">
        <f t="shared" si="62"/>
        <v/>
      </c>
      <c r="F781" s="4" t="str">
        <f t="shared" si="63"/>
        <v/>
      </c>
      <c r="G781" s="4" t="str">
        <f t="shared" si="64"/>
        <v/>
      </c>
    </row>
    <row r="782" spans="1:7" x14ac:dyDescent="0.55000000000000004">
      <c r="A782" s="2">
        <v>43168</v>
      </c>
      <c r="B782" s="3">
        <v>21469.200000000001</v>
      </c>
      <c r="C782" s="5">
        <f t="shared" si="60"/>
        <v>101.13000000000102</v>
      </c>
      <c r="D782" s="4">
        <f t="shared" si="61"/>
        <v>4.7327624815905701E-3</v>
      </c>
      <c r="E782" s="4" t="str">
        <f t="shared" si="62"/>
        <v/>
      </c>
      <c r="F782" s="4" t="str">
        <f t="shared" si="63"/>
        <v/>
      </c>
      <c r="G782" s="4" t="str">
        <f t="shared" si="64"/>
        <v/>
      </c>
    </row>
    <row r="783" spans="1:7" x14ac:dyDescent="0.55000000000000004">
      <c r="A783" s="2">
        <v>43171</v>
      </c>
      <c r="B783" s="3">
        <v>21824.03</v>
      </c>
      <c r="C783" s="5">
        <f t="shared" si="60"/>
        <v>354.82999999999811</v>
      </c>
      <c r="D783" s="4">
        <f t="shared" si="61"/>
        <v>1.6527397387885813E-2</v>
      </c>
      <c r="E783" s="4" t="str">
        <f t="shared" si="62"/>
        <v/>
      </c>
      <c r="F783" s="4" t="str">
        <f t="shared" si="63"/>
        <v/>
      </c>
      <c r="G783" s="4" t="str">
        <f t="shared" si="64"/>
        <v/>
      </c>
    </row>
    <row r="784" spans="1:7" x14ac:dyDescent="0.55000000000000004">
      <c r="A784" s="2">
        <v>43172</v>
      </c>
      <c r="B784" s="3">
        <v>21968.1</v>
      </c>
      <c r="C784" s="5">
        <f t="shared" si="60"/>
        <v>144.06999999999971</v>
      </c>
      <c r="D784" s="4">
        <f t="shared" si="61"/>
        <v>6.6014388726554959E-3</v>
      </c>
      <c r="E784" s="4" t="str">
        <f t="shared" si="62"/>
        <v/>
      </c>
      <c r="F784" s="4" t="str">
        <f t="shared" si="63"/>
        <v/>
      </c>
      <c r="G784" s="4" t="str">
        <f t="shared" si="64"/>
        <v/>
      </c>
    </row>
    <row r="785" spans="1:7" x14ac:dyDescent="0.55000000000000004">
      <c r="A785" s="2">
        <v>43173</v>
      </c>
      <c r="B785" s="3">
        <v>21777.29</v>
      </c>
      <c r="C785" s="5">
        <f t="shared" si="60"/>
        <v>-190.80999999999767</v>
      </c>
      <c r="D785" s="4">
        <f t="shared" si="61"/>
        <v>-8.6857761936625227E-3</v>
      </c>
      <c r="E785" s="4" t="str">
        <f t="shared" si="62"/>
        <v/>
      </c>
      <c r="F785" s="4" t="str">
        <f t="shared" si="63"/>
        <v/>
      </c>
      <c r="G785" s="4" t="str">
        <f t="shared" si="64"/>
        <v/>
      </c>
    </row>
    <row r="786" spans="1:7" x14ac:dyDescent="0.55000000000000004">
      <c r="A786" s="2">
        <v>43174</v>
      </c>
      <c r="B786" s="3">
        <v>21803.95</v>
      </c>
      <c r="C786" s="5">
        <f t="shared" si="60"/>
        <v>26.659999999999854</v>
      </c>
      <c r="D786" s="4">
        <f t="shared" si="61"/>
        <v>1.224211093299481E-3</v>
      </c>
      <c r="E786" s="4" t="str">
        <f t="shared" si="62"/>
        <v/>
      </c>
      <c r="F786" s="4" t="str">
        <f t="shared" si="63"/>
        <v/>
      </c>
      <c r="G786" s="4" t="str">
        <f t="shared" si="64"/>
        <v/>
      </c>
    </row>
    <row r="787" spans="1:7" x14ac:dyDescent="0.55000000000000004">
      <c r="A787" s="2">
        <v>43175</v>
      </c>
      <c r="B787" s="3">
        <v>21676.51</v>
      </c>
      <c r="C787" s="5">
        <f t="shared" si="60"/>
        <v>-127.44000000000233</v>
      </c>
      <c r="D787" s="4">
        <f t="shared" si="61"/>
        <v>-5.8448125225017637E-3</v>
      </c>
      <c r="E787" s="4" t="str">
        <f t="shared" si="62"/>
        <v/>
      </c>
      <c r="F787" s="4" t="str">
        <f t="shared" si="63"/>
        <v/>
      </c>
      <c r="G787" s="4" t="str">
        <f t="shared" si="64"/>
        <v/>
      </c>
    </row>
    <row r="788" spans="1:7" x14ac:dyDescent="0.55000000000000004">
      <c r="A788" s="2">
        <v>43178</v>
      </c>
      <c r="B788" s="3">
        <v>21480.9</v>
      </c>
      <c r="C788" s="5">
        <f t="shared" si="60"/>
        <v>-195.60999999999694</v>
      </c>
      <c r="D788" s="4">
        <f t="shared" si="61"/>
        <v>-9.0240541489380426E-3</v>
      </c>
      <c r="E788" s="4" t="str">
        <f t="shared" si="62"/>
        <v/>
      </c>
      <c r="F788" s="4" t="str">
        <f t="shared" si="63"/>
        <v/>
      </c>
      <c r="G788" s="4" t="str">
        <f t="shared" si="64"/>
        <v/>
      </c>
    </row>
    <row r="789" spans="1:7" x14ac:dyDescent="0.55000000000000004">
      <c r="A789" s="2">
        <v>43179</v>
      </c>
      <c r="B789" s="3">
        <v>21380.97</v>
      </c>
      <c r="C789" s="5">
        <f t="shared" si="60"/>
        <v>-99.930000000000291</v>
      </c>
      <c r="D789" s="4">
        <f t="shared" si="61"/>
        <v>-4.6520397190062002E-3</v>
      </c>
      <c r="E789" s="4" t="str">
        <f t="shared" si="62"/>
        <v/>
      </c>
      <c r="F789" s="4" t="str">
        <f t="shared" si="63"/>
        <v/>
      </c>
      <c r="G789" s="4" t="str">
        <f t="shared" si="64"/>
        <v/>
      </c>
    </row>
    <row r="790" spans="1:7" x14ac:dyDescent="0.55000000000000004">
      <c r="A790" s="2">
        <v>43181</v>
      </c>
      <c r="B790" s="3">
        <v>21591.99</v>
      </c>
      <c r="C790" s="5">
        <f t="shared" si="60"/>
        <v>211.02000000000044</v>
      </c>
      <c r="D790" s="4">
        <f t="shared" si="61"/>
        <v>9.869524160971201E-3</v>
      </c>
      <c r="E790" s="4" t="str">
        <f t="shared" si="62"/>
        <v/>
      </c>
      <c r="F790" s="4" t="str">
        <f t="shared" si="63"/>
        <v/>
      </c>
      <c r="G790" s="4" t="str">
        <f t="shared" si="64"/>
        <v/>
      </c>
    </row>
    <row r="791" spans="1:7" x14ac:dyDescent="0.55000000000000004">
      <c r="A791" s="2">
        <v>43182</v>
      </c>
      <c r="B791" s="3">
        <v>20617.86</v>
      </c>
      <c r="C791" s="5">
        <f t="shared" si="60"/>
        <v>-974.13000000000102</v>
      </c>
      <c r="D791" s="4">
        <f t="shared" si="61"/>
        <v>-4.5115341383540883E-2</v>
      </c>
      <c r="E791" s="4" t="str">
        <f t="shared" si="62"/>
        <v/>
      </c>
      <c r="F791" s="4" t="str">
        <f t="shared" si="63"/>
        <v/>
      </c>
      <c r="G791" s="4" t="str">
        <f t="shared" si="64"/>
        <v/>
      </c>
    </row>
    <row r="792" spans="1:7" x14ac:dyDescent="0.55000000000000004">
      <c r="A792" s="2">
        <v>43185</v>
      </c>
      <c r="B792" s="3">
        <v>20766.099999999999</v>
      </c>
      <c r="C792" s="5">
        <f t="shared" si="60"/>
        <v>148.23999999999796</v>
      </c>
      <c r="D792" s="4">
        <f t="shared" si="61"/>
        <v>7.1898829461446512E-3</v>
      </c>
      <c r="E792" s="4">
        <f t="shared" si="62"/>
        <v>7.1898829461446512E-3</v>
      </c>
      <c r="F792" s="4">
        <f t="shared" si="63"/>
        <v>7.1898829461446512E-3</v>
      </c>
      <c r="G792" s="4" t="str">
        <f t="shared" si="64"/>
        <v/>
      </c>
    </row>
    <row r="793" spans="1:7" x14ac:dyDescent="0.55000000000000004">
      <c r="A793" s="2">
        <v>43186</v>
      </c>
      <c r="B793" s="3">
        <v>21317.32</v>
      </c>
      <c r="C793" s="5">
        <f t="shared" si="60"/>
        <v>551.22000000000116</v>
      </c>
      <c r="D793" s="4">
        <f t="shared" si="61"/>
        <v>2.6544223518137792E-2</v>
      </c>
      <c r="E793" s="4" t="str">
        <f t="shared" si="62"/>
        <v/>
      </c>
      <c r="F793" s="4" t="str">
        <f t="shared" si="63"/>
        <v/>
      </c>
      <c r="G793" s="4" t="str">
        <f t="shared" si="64"/>
        <v/>
      </c>
    </row>
    <row r="794" spans="1:7" x14ac:dyDescent="0.55000000000000004">
      <c r="A794" s="2">
        <v>43187</v>
      </c>
      <c r="B794" s="3">
        <v>21031.31</v>
      </c>
      <c r="C794" s="5">
        <f t="shared" si="60"/>
        <v>-286.0099999999984</v>
      </c>
      <c r="D794" s="4">
        <f t="shared" si="61"/>
        <v>-1.3416789727789346E-2</v>
      </c>
      <c r="E794" s="4" t="str">
        <f t="shared" si="62"/>
        <v/>
      </c>
      <c r="F794" s="4" t="str">
        <f t="shared" si="63"/>
        <v/>
      </c>
      <c r="G794" s="4" t="str">
        <f t="shared" si="64"/>
        <v/>
      </c>
    </row>
    <row r="795" spans="1:7" x14ac:dyDescent="0.55000000000000004">
      <c r="A795" s="2">
        <v>43188</v>
      </c>
      <c r="B795" s="3">
        <v>21159.08</v>
      </c>
      <c r="C795" s="5">
        <f t="shared" si="60"/>
        <v>127.77000000000044</v>
      </c>
      <c r="D795" s="4">
        <f t="shared" si="61"/>
        <v>6.0752278388745366E-3</v>
      </c>
      <c r="E795" s="4" t="str">
        <f t="shared" si="62"/>
        <v/>
      </c>
      <c r="F795" s="4" t="str">
        <f t="shared" si="63"/>
        <v/>
      </c>
      <c r="G795" s="4" t="str">
        <f t="shared" si="64"/>
        <v/>
      </c>
    </row>
    <row r="796" spans="1:7" x14ac:dyDescent="0.55000000000000004">
      <c r="A796" s="2">
        <v>43189</v>
      </c>
      <c r="B796" s="3">
        <v>21454.3</v>
      </c>
      <c r="C796" s="5">
        <f t="shared" si="60"/>
        <v>295.21999999999753</v>
      </c>
      <c r="D796" s="4">
        <f t="shared" si="61"/>
        <v>1.3952402467403946E-2</v>
      </c>
      <c r="E796" s="4" t="str">
        <f t="shared" si="62"/>
        <v/>
      </c>
      <c r="F796" s="4" t="str">
        <f t="shared" si="63"/>
        <v/>
      </c>
      <c r="G796" s="4" t="str">
        <f t="shared" si="64"/>
        <v/>
      </c>
    </row>
    <row r="797" spans="1:7" x14ac:dyDescent="0.55000000000000004">
      <c r="A797" s="2">
        <v>43192</v>
      </c>
      <c r="B797" s="3">
        <v>21388.58</v>
      </c>
      <c r="C797" s="5">
        <f t="shared" si="60"/>
        <v>-65.719999999997526</v>
      </c>
      <c r="D797" s="4">
        <f t="shared" si="61"/>
        <v>-3.0632553847013198E-3</v>
      </c>
      <c r="E797" s="4" t="str">
        <f t="shared" si="62"/>
        <v/>
      </c>
      <c r="F797" s="4" t="str">
        <f t="shared" si="63"/>
        <v/>
      </c>
      <c r="G797" s="4" t="str">
        <f t="shared" si="64"/>
        <v/>
      </c>
    </row>
    <row r="798" spans="1:7" x14ac:dyDescent="0.55000000000000004">
      <c r="A798" s="2">
        <v>43193</v>
      </c>
      <c r="B798" s="3">
        <v>21292.29</v>
      </c>
      <c r="C798" s="5">
        <f t="shared" si="60"/>
        <v>-96.290000000000873</v>
      </c>
      <c r="D798" s="4">
        <f t="shared" si="61"/>
        <v>-4.5019351448296642E-3</v>
      </c>
      <c r="E798" s="4" t="str">
        <f t="shared" si="62"/>
        <v/>
      </c>
      <c r="F798" s="4" t="str">
        <f t="shared" si="63"/>
        <v/>
      </c>
      <c r="G798" s="4" t="str">
        <f t="shared" si="64"/>
        <v/>
      </c>
    </row>
    <row r="799" spans="1:7" x14ac:dyDescent="0.55000000000000004">
      <c r="A799" s="2">
        <v>43194</v>
      </c>
      <c r="B799" s="3">
        <v>21319.55</v>
      </c>
      <c r="C799" s="5">
        <f t="shared" si="60"/>
        <v>27.259999999998399</v>
      </c>
      <c r="D799" s="4">
        <f t="shared" si="61"/>
        <v>1.2802756302867564E-3</v>
      </c>
      <c r="E799" s="4" t="str">
        <f t="shared" si="62"/>
        <v/>
      </c>
      <c r="F799" s="4" t="str">
        <f t="shared" si="63"/>
        <v/>
      </c>
      <c r="G799" s="4" t="str">
        <f t="shared" si="64"/>
        <v/>
      </c>
    </row>
    <row r="800" spans="1:7" x14ac:dyDescent="0.55000000000000004">
      <c r="A800" s="2">
        <v>43195</v>
      </c>
      <c r="B800" s="3">
        <v>21645.42</v>
      </c>
      <c r="C800" s="5">
        <f t="shared" si="60"/>
        <v>325.86999999999898</v>
      </c>
      <c r="D800" s="4">
        <f t="shared" si="61"/>
        <v>1.5285031813523222E-2</v>
      </c>
      <c r="E800" s="4" t="str">
        <f t="shared" si="62"/>
        <v/>
      </c>
      <c r="F800" s="4" t="str">
        <f t="shared" si="63"/>
        <v/>
      </c>
      <c r="G800" s="4" t="str">
        <f t="shared" si="64"/>
        <v/>
      </c>
    </row>
    <row r="801" spans="1:7" x14ac:dyDescent="0.55000000000000004">
      <c r="A801" s="2">
        <v>43196</v>
      </c>
      <c r="B801" s="3">
        <v>21567.52</v>
      </c>
      <c r="C801" s="5">
        <f t="shared" si="60"/>
        <v>-77.899999999997817</v>
      </c>
      <c r="D801" s="4">
        <f t="shared" si="61"/>
        <v>-3.5989137655909574E-3</v>
      </c>
      <c r="E801" s="4" t="str">
        <f t="shared" si="62"/>
        <v/>
      </c>
      <c r="F801" s="4" t="str">
        <f t="shared" si="63"/>
        <v/>
      </c>
      <c r="G801" s="4" t="str">
        <f t="shared" si="64"/>
        <v/>
      </c>
    </row>
    <row r="802" spans="1:7" x14ac:dyDescent="0.55000000000000004">
      <c r="A802" s="2">
        <v>43199</v>
      </c>
      <c r="B802" s="3">
        <v>21678.26</v>
      </c>
      <c r="C802" s="5">
        <f t="shared" si="60"/>
        <v>110.73999999999796</v>
      </c>
      <c r="D802" s="4">
        <f t="shared" si="61"/>
        <v>5.134572727879606E-3</v>
      </c>
      <c r="E802" s="4" t="str">
        <f t="shared" si="62"/>
        <v/>
      </c>
      <c r="F802" s="4" t="str">
        <f t="shared" si="63"/>
        <v/>
      </c>
      <c r="G802" s="4" t="str">
        <f t="shared" si="64"/>
        <v/>
      </c>
    </row>
    <row r="803" spans="1:7" x14ac:dyDescent="0.55000000000000004">
      <c r="A803" s="2">
        <v>43200</v>
      </c>
      <c r="B803" s="3">
        <v>21794.32</v>
      </c>
      <c r="C803" s="5">
        <f t="shared" si="60"/>
        <v>116.06000000000131</v>
      </c>
      <c r="D803" s="4">
        <f t="shared" si="61"/>
        <v>5.3537507161553243E-3</v>
      </c>
      <c r="E803" s="4" t="str">
        <f t="shared" si="62"/>
        <v/>
      </c>
      <c r="F803" s="4" t="str">
        <f t="shared" si="63"/>
        <v/>
      </c>
      <c r="G803" s="4" t="str">
        <f t="shared" si="64"/>
        <v/>
      </c>
    </row>
    <row r="804" spans="1:7" x14ac:dyDescent="0.55000000000000004">
      <c r="A804" s="2">
        <v>43201</v>
      </c>
      <c r="B804" s="3">
        <v>21687.1</v>
      </c>
      <c r="C804" s="5">
        <f t="shared" si="60"/>
        <v>-107.22000000000116</v>
      </c>
      <c r="D804" s="4">
        <f t="shared" si="61"/>
        <v>-4.9196304358200289E-3</v>
      </c>
      <c r="E804" s="4" t="str">
        <f t="shared" si="62"/>
        <v/>
      </c>
      <c r="F804" s="4" t="str">
        <f t="shared" si="63"/>
        <v/>
      </c>
      <c r="G804" s="4" t="str">
        <f t="shared" si="64"/>
        <v/>
      </c>
    </row>
    <row r="805" spans="1:7" x14ac:dyDescent="0.55000000000000004">
      <c r="A805" s="2">
        <v>43202</v>
      </c>
      <c r="B805" s="3">
        <v>21660.28</v>
      </c>
      <c r="C805" s="5">
        <f t="shared" si="60"/>
        <v>-26.819999999999709</v>
      </c>
      <c r="D805" s="4">
        <f t="shared" si="61"/>
        <v>-1.236679869599887E-3</v>
      </c>
      <c r="E805" s="4" t="str">
        <f t="shared" si="62"/>
        <v/>
      </c>
      <c r="F805" s="4" t="str">
        <f t="shared" si="63"/>
        <v/>
      </c>
      <c r="G805" s="4" t="str">
        <f t="shared" si="64"/>
        <v/>
      </c>
    </row>
    <row r="806" spans="1:7" x14ac:dyDescent="0.55000000000000004">
      <c r="A806" s="2">
        <v>43203</v>
      </c>
      <c r="B806" s="3">
        <v>21778.74</v>
      </c>
      <c r="C806" s="5">
        <f t="shared" si="60"/>
        <v>118.46000000000276</v>
      </c>
      <c r="D806" s="4">
        <f t="shared" si="61"/>
        <v>5.4689967073372446E-3</v>
      </c>
      <c r="E806" s="4" t="str">
        <f t="shared" si="62"/>
        <v/>
      </c>
      <c r="F806" s="4" t="str">
        <f t="shared" si="63"/>
        <v/>
      </c>
      <c r="G806" s="4" t="str">
        <f t="shared" si="64"/>
        <v/>
      </c>
    </row>
    <row r="807" spans="1:7" x14ac:dyDescent="0.55000000000000004">
      <c r="A807" s="2">
        <v>43206</v>
      </c>
      <c r="B807" s="3">
        <v>21835.53</v>
      </c>
      <c r="C807" s="5">
        <f t="shared" si="60"/>
        <v>56.789999999997235</v>
      </c>
      <c r="D807" s="4">
        <f t="shared" si="61"/>
        <v>2.6075888687774056E-3</v>
      </c>
      <c r="E807" s="4" t="str">
        <f t="shared" si="62"/>
        <v/>
      </c>
      <c r="F807" s="4" t="str">
        <f t="shared" si="63"/>
        <v/>
      </c>
      <c r="G807" s="4" t="str">
        <f t="shared" si="64"/>
        <v/>
      </c>
    </row>
    <row r="808" spans="1:7" x14ac:dyDescent="0.55000000000000004">
      <c r="A808" s="2">
        <v>43207</v>
      </c>
      <c r="B808" s="3">
        <v>21847.59</v>
      </c>
      <c r="C808" s="5">
        <f t="shared" si="60"/>
        <v>12.06000000000131</v>
      </c>
      <c r="D808" s="4">
        <f t="shared" si="61"/>
        <v>5.5231084384035152E-4</v>
      </c>
      <c r="E808" s="4" t="str">
        <f t="shared" si="62"/>
        <v/>
      </c>
      <c r="F808" s="4" t="str">
        <f t="shared" si="63"/>
        <v/>
      </c>
      <c r="G808" s="4" t="str">
        <f t="shared" si="64"/>
        <v/>
      </c>
    </row>
    <row r="809" spans="1:7" x14ac:dyDescent="0.55000000000000004">
      <c r="A809" s="2">
        <v>43208</v>
      </c>
      <c r="B809" s="3">
        <v>22158.2</v>
      </c>
      <c r="C809" s="5">
        <f t="shared" si="60"/>
        <v>310.61000000000058</v>
      </c>
      <c r="D809" s="4">
        <f t="shared" si="61"/>
        <v>1.4217128754247063E-2</v>
      </c>
      <c r="E809" s="4" t="str">
        <f t="shared" si="62"/>
        <v/>
      </c>
      <c r="F809" s="4" t="str">
        <f t="shared" si="63"/>
        <v/>
      </c>
      <c r="G809" s="4" t="str">
        <f t="shared" si="64"/>
        <v/>
      </c>
    </row>
    <row r="810" spans="1:7" x14ac:dyDescent="0.55000000000000004">
      <c r="A810" s="2">
        <v>43209</v>
      </c>
      <c r="B810" s="3">
        <v>22191.18</v>
      </c>
      <c r="C810" s="5">
        <f t="shared" si="60"/>
        <v>32.979999999999563</v>
      </c>
      <c r="D810" s="4">
        <f t="shared" si="61"/>
        <v>1.4883880459603922E-3</v>
      </c>
      <c r="E810" s="4" t="str">
        <f t="shared" si="62"/>
        <v/>
      </c>
      <c r="F810" s="4" t="str">
        <f t="shared" si="63"/>
        <v/>
      </c>
      <c r="G810" s="4" t="str">
        <f t="shared" si="64"/>
        <v/>
      </c>
    </row>
    <row r="811" spans="1:7" x14ac:dyDescent="0.55000000000000004">
      <c r="A811" s="2">
        <v>43210</v>
      </c>
      <c r="B811" s="3">
        <v>22162.240000000002</v>
      </c>
      <c r="C811" s="5">
        <f t="shared" si="60"/>
        <v>-28.93999999999869</v>
      </c>
      <c r="D811" s="4">
        <f t="shared" si="61"/>
        <v>-1.3041217276412833E-3</v>
      </c>
      <c r="E811" s="4" t="str">
        <f t="shared" si="62"/>
        <v/>
      </c>
      <c r="F811" s="4" t="str">
        <f t="shared" si="63"/>
        <v/>
      </c>
      <c r="G811" s="4" t="str">
        <f t="shared" si="64"/>
        <v/>
      </c>
    </row>
    <row r="812" spans="1:7" x14ac:dyDescent="0.55000000000000004">
      <c r="A812" s="2">
        <v>43213</v>
      </c>
      <c r="B812" s="3">
        <v>22088.04</v>
      </c>
      <c r="C812" s="5">
        <f t="shared" si="60"/>
        <v>-74.200000000000728</v>
      </c>
      <c r="D812" s="4">
        <f t="shared" si="61"/>
        <v>-3.3480370215285423E-3</v>
      </c>
      <c r="E812" s="4" t="str">
        <f t="shared" si="62"/>
        <v/>
      </c>
      <c r="F812" s="4" t="str">
        <f t="shared" si="63"/>
        <v/>
      </c>
      <c r="G812" s="4" t="str">
        <f t="shared" si="64"/>
        <v/>
      </c>
    </row>
    <row r="813" spans="1:7" x14ac:dyDescent="0.55000000000000004">
      <c r="A813" s="2">
        <v>43214</v>
      </c>
      <c r="B813" s="3">
        <v>22278.12</v>
      </c>
      <c r="C813" s="5">
        <f t="shared" si="60"/>
        <v>190.07999999999811</v>
      </c>
      <c r="D813" s="4">
        <f t="shared" si="61"/>
        <v>8.6055621051029478E-3</v>
      </c>
      <c r="E813" s="4" t="str">
        <f t="shared" si="62"/>
        <v/>
      </c>
      <c r="F813" s="4" t="str">
        <f t="shared" si="63"/>
        <v/>
      </c>
      <c r="G813" s="4" t="str">
        <f t="shared" si="64"/>
        <v/>
      </c>
    </row>
    <row r="814" spans="1:7" x14ac:dyDescent="0.55000000000000004">
      <c r="A814" s="2">
        <v>43215</v>
      </c>
      <c r="B814" s="3">
        <v>22215.32</v>
      </c>
      <c r="C814" s="5">
        <f t="shared" si="60"/>
        <v>-62.799999999999272</v>
      </c>
      <c r="D814" s="4">
        <f t="shared" si="61"/>
        <v>-2.8189093155077394E-3</v>
      </c>
      <c r="E814" s="4" t="str">
        <f t="shared" si="62"/>
        <v/>
      </c>
      <c r="F814" s="4" t="str">
        <f t="shared" si="63"/>
        <v/>
      </c>
      <c r="G814" s="4" t="str">
        <f t="shared" si="64"/>
        <v/>
      </c>
    </row>
    <row r="815" spans="1:7" x14ac:dyDescent="0.55000000000000004">
      <c r="A815" s="2">
        <v>43216</v>
      </c>
      <c r="B815" s="3">
        <v>22319.61</v>
      </c>
      <c r="C815" s="5">
        <f t="shared" si="60"/>
        <v>104.29000000000087</v>
      </c>
      <c r="D815" s="4">
        <f t="shared" si="61"/>
        <v>4.6945081142203164E-3</v>
      </c>
      <c r="E815" s="4" t="str">
        <f t="shared" si="62"/>
        <v/>
      </c>
      <c r="F815" s="4" t="str">
        <f t="shared" si="63"/>
        <v/>
      </c>
      <c r="G815" s="4" t="str">
        <f t="shared" si="64"/>
        <v/>
      </c>
    </row>
    <row r="816" spans="1:7" x14ac:dyDescent="0.55000000000000004">
      <c r="A816" s="2">
        <v>43217</v>
      </c>
      <c r="B816" s="3">
        <v>22467.87</v>
      </c>
      <c r="C816" s="5">
        <f t="shared" si="60"/>
        <v>148.2599999999984</v>
      </c>
      <c r="D816" s="4">
        <f t="shared" si="61"/>
        <v>6.642589185026011E-3</v>
      </c>
      <c r="E816" s="4" t="str">
        <f t="shared" si="62"/>
        <v/>
      </c>
      <c r="F816" s="4" t="str">
        <f t="shared" si="63"/>
        <v/>
      </c>
      <c r="G816" s="4" t="str">
        <f t="shared" si="64"/>
        <v/>
      </c>
    </row>
    <row r="817" spans="1:7" x14ac:dyDescent="0.55000000000000004">
      <c r="A817" s="2">
        <v>43221</v>
      </c>
      <c r="B817" s="3">
        <v>22508.03</v>
      </c>
      <c r="C817" s="5">
        <f t="shared" si="60"/>
        <v>40.159999999999854</v>
      </c>
      <c r="D817" s="4">
        <f t="shared" si="61"/>
        <v>1.7874413551440282E-3</v>
      </c>
      <c r="E817" s="4" t="str">
        <f t="shared" si="62"/>
        <v/>
      </c>
      <c r="F817" s="4" t="str">
        <f t="shared" si="63"/>
        <v/>
      </c>
      <c r="G817" s="4" t="str">
        <f t="shared" si="64"/>
        <v/>
      </c>
    </row>
    <row r="818" spans="1:7" x14ac:dyDescent="0.55000000000000004">
      <c r="A818" s="2">
        <v>43222</v>
      </c>
      <c r="B818" s="3">
        <v>22472.78</v>
      </c>
      <c r="C818" s="5">
        <f t="shared" si="60"/>
        <v>-35.25</v>
      </c>
      <c r="D818" s="4">
        <f t="shared" si="61"/>
        <v>-1.5661077402153809E-3</v>
      </c>
      <c r="E818" s="4" t="str">
        <f t="shared" si="62"/>
        <v/>
      </c>
      <c r="F818" s="4" t="str">
        <f t="shared" si="63"/>
        <v/>
      </c>
      <c r="G818" s="4" t="str">
        <f t="shared" si="64"/>
        <v/>
      </c>
    </row>
    <row r="819" spans="1:7" x14ac:dyDescent="0.55000000000000004">
      <c r="A819" s="2">
        <v>43227</v>
      </c>
      <c r="B819" s="3">
        <v>22467.16</v>
      </c>
      <c r="C819" s="5">
        <f t="shared" si="60"/>
        <v>-5.6199999999989814</v>
      </c>
      <c r="D819" s="4">
        <f t="shared" si="61"/>
        <v>-2.5008031939079107E-4</v>
      </c>
      <c r="E819" s="4" t="str">
        <f t="shared" si="62"/>
        <v/>
      </c>
      <c r="F819" s="4" t="str">
        <f t="shared" si="63"/>
        <v/>
      </c>
      <c r="G819" s="4" t="str">
        <f t="shared" si="64"/>
        <v/>
      </c>
    </row>
    <row r="820" spans="1:7" x14ac:dyDescent="0.55000000000000004">
      <c r="A820" s="2">
        <v>43228</v>
      </c>
      <c r="B820" s="3">
        <v>22508.69</v>
      </c>
      <c r="C820" s="5">
        <f t="shared" si="60"/>
        <v>41.529999999998836</v>
      </c>
      <c r="D820" s="4">
        <f t="shared" si="61"/>
        <v>1.8484757307999247E-3</v>
      </c>
      <c r="E820" s="4" t="str">
        <f t="shared" si="62"/>
        <v/>
      </c>
      <c r="F820" s="4" t="str">
        <f t="shared" si="63"/>
        <v/>
      </c>
      <c r="G820" s="4" t="str">
        <f t="shared" si="64"/>
        <v/>
      </c>
    </row>
    <row r="821" spans="1:7" x14ac:dyDescent="0.55000000000000004">
      <c r="A821" s="2">
        <v>43229</v>
      </c>
      <c r="B821" s="3">
        <v>22408.880000000001</v>
      </c>
      <c r="C821" s="5">
        <f t="shared" si="60"/>
        <v>-99.809999999997672</v>
      </c>
      <c r="D821" s="4">
        <f t="shared" si="61"/>
        <v>-4.4342873796741475E-3</v>
      </c>
      <c r="E821" s="4" t="str">
        <f t="shared" si="62"/>
        <v/>
      </c>
      <c r="F821" s="4" t="str">
        <f t="shared" si="63"/>
        <v/>
      </c>
      <c r="G821" s="4" t="str">
        <f t="shared" si="64"/>
        <v/>
      </c>
    </row>
    <row r="822" spans="1:7" x14ac:dyDescent="0.55000000000000004">
      <c r="A822" s="2">
        <v>43230</v>
      </c>
      <c r="B822" s="3">
        <v>22497.18</v>
      </c>
      <c r="C822" s="5">
        <f t="shared" si="60"/>
        <v>88.299999999999272</v>
      </c>
      <c r="D822" s="4">
        <f t="shared" si="61"/>
        <v>3.9404021977001644E-3</v>
      </c>
      <c r="E822" s="4" t="str">
        <f t="shared" si="62"/>
        <v/>
      </c>
      <c r="F822" s="4" t="str">
        <f t="shared" si="63"/>
        <v/>
      </c>
      <c r="G822" s="4" t="str">
        <f t="shared" si="64"/>
        <v/>
      </c>
    </row>
    <row r="823" spans="1:7" x14ac:dyDescent="0.55000000000000004">
      <c r="A823" s="2">
        <v>43231</v>
      </c>
      <c r="B823" s="3">
        <v>22758.48</v>
      </c>
      <c r="C823" s="5">
        <f t="shared" si="60"/>
        <v>261.29999999999927</v>
      </c>
      <c r="D823" s="4">
        <f t="shared" si="61"/>
        <v>1.1614789053561347E-2</v>
      </c>
      <c r="E823" s="4" t="str">
        <f t="shared" si="62"/>
        <v/>
      </c>
      <c r="F823" s="4" t="str">
        <f t="shared" si="63"/>
        <v/>
      </c>
      <c r="G823" s="4" t="str">
        <f t="shared" si="64"/>
        <v/>
      </c>
    </row>
    <row r="824" spans="1:7" x14ac:dyDescent="0.55000000000000004">
      <c r="A824" s="2">
        <v>43234</v>
      </c>
      <c r="B824" s="3">
        <v>22865.86</v>
      </c>
      <c r="C824" s="5">
        <f t="shared" si="60"/>
        <v>107.38000000000102</v>
      </c>
      <c r="D824" s="4">
        <f t="shared" si="61"/>
        <v>4.71824128852195E-3</v>
      </c>
      <c r="E824" s="4" t="str">
        <f t="shared" si="62"/>
        <v/>
      </c>
      <c r="F824" s="4" t="str">
        <f t="shared" si="63"/>
        <v/>
      </c>
      <c r="G824" s="4" t="str">
        <f t="shared" si="64"/>
        <v/>
      </c>
    </row>
    <row r="825" spans="1:7" x14ac:dyDescent="0.55000000000000004">
      <c r="A825" s="2">
        <v>43235</v>
      </c>
      <c r="B825" s="3">
        <v>22818.02</v>
      </c>
      <c r="C825" s="5">
        <f t="shared" si="60"/>
        <v>-47.840000000000146</v>
      </c>
      <c r="D825" s="4">
        <f t="shared" si="61"/>
        <v>-2.0922020864292943E-3</v>
      </c>
      <c r="E825" s="4" t="str">
        <f t="shared" si="62"/>
        <v/>
      </c>
      <c r="F825" s="4" t="str">
        <f t="shared" si="63"/>
        <v/>
      </c>
      <c r="G825" s="4" t="str">
        <f t="shared" si="64"/>
        <v/>
      </c>
    </row>
    <row r="826" spans="1:7" x14ac:dyDescent="0.55000000000000004">
      <c r="A826" s="2">
        <v>43236</v>
      </c>
      <c r="B826" s="3">
        <v>22717.23</v>
      </c>
      <c r="C826" s="5">
        <f t="shared" si="60"/>
        <v>-100.79000000000087</v>
      </c>
      <c r="D826" s="4">
        <f t="shared" si="61"/>
        <v>-4.4171229580831674E-3</v>
      </c>
      <c r="E826" s="4" t="str">
        <f t="shared" si="62"/>
        <v/>
      </c>
      <c r="F826" s="4" t="str">
        <f t="shared" si="63"/>
        <v/>
      </c>
      <c r="G826" s="4" t="str">
        <f t="shared" si="64"/>
        <v/>
      </c>
    </row>
    <row r="827" spans="1:7" x14ac:dyDescent="0.55000000000000004">
      <c r="A827" s="2">
        <v>43237</v>
      </c>
      <c r="B827" s="3">
        <v>22838.37</v>
      </c>
      <c r="C827" s="5">
        <f t="shared" si="60"/>
        <v>121.13999999999942</v>
      </c>
      <c r="D827" s="4">
        <f t="shared" si="61"/>
        <v>5.3325163323168986E-3</v>
      </c>
      <c r="E827" s="4" t="str">
        <f t="shared" si="62"/>
        <v/>
      </c>
      <c r="F827" s="4" t="str">
        <f t="shared" si="63"/>
        <v/>
      </c>
      <c r="G827" s="4" t="str">
        <f t="shared" si="64"/>
        <v/>
      </c>
    </row>
    <row r="828" spans="1:7" x14ac:dyDescent="0.55000000000000004">
      <c r="A828" s="2">
        <v>43238</v>
      </c>
      <c r="B828" s="3">
        <v>22930.36</v>
      </c>
      <c r="C828" s="5">
        <f t="shared" si="60"/>
        <v>91.990000000001601</v>
      </c>
      <c r="D828" s="4">
        <f t="shared" si="61"/>
        <v>4.0278706405055004E-3</v>
      </c>
      <c r="E828" s="4" t="str">
        <f t="shared" si="62"/>
        <v/>
      </c>
      <c r="F828" s="4" t="str">
        <f t="shared" si="63"/>
        <v/>
      </c>
      <c r="G828" s="4" t="str">
        <f t="shared" si="64"/>
        <v/>
      </c>
    </row>
    <row r="829" spans="1:7" x14ac:dyDescent="0.55000000000000004">
      <c r="A829" s="2">
        <v>43241</v>
      </c>
      <c r="B829" s="3">
        <v>23002.37</v>
      </c>
      <c r="C829" s="5">
        <f t="shared" si="60"/>
        <v>72.009999999998399</v>
      </c>
      <c r="D829" s="4">
        <f t="shared" si="61"/>
        <v>3.1403780839026688E-3</v>
      </c>
      <c r="E829" s="4" t="str">
        <f t="shared" si="62"/>
        <v/>
      </c>
      <c r="F829" s="4" t="str">
        <f t="shared" si="63"/>
        <v/>
      </c>
      <c r="G829" s="4" t="str">
        <f t="shared" si="64"/>
        <v/>
      </c>
    </row>
    <row r="830" spans="1:7" x14ac:dyDescent="0.55000000000000004">
      <c r="A830" s="2">
        <v>43242</v>
      </c>
      <c r="B830" s="3">
        <v>22960.34</v>
      </c>
      <c r="C830" s="5">
        <f t="shared" si="60"/>
        <v>-42.029999999998836</v>
      </c>
      <c r="D830" s="4">
        <f t="shared" si="61"/>
        <v>-1.8272030229927977E-3</v>
      </c>
      <c r="E830" s="4" t="str">
        <f t="shared" si="62"/>
        <v/>
      </c>
      <c r="F830" s="4" t="str">
        <f t="shared" si="63"/>
        <v/>
      </c>
      <c r="G830" s="4" t="str">
        <f t="shared" si="64"/>
        <v/>
      </c>
    </row>
    <row r="831" spans="1:7" x14ac:dyDescent="0.55000000000000004">
      <c r="A831" s="2">
        <v>43243</v>
      </c>
      <c r="B831" s="3">
        <v>22689.74</v>
      </c>
      <c r="C831" s="5">
        <f t="shared" si="60"/>
        <v>-270.59999999999854</v>
      </c>
      <c r="D831" s="4">
        <f t="shared" si="61"/>
        <v>-1.1785539761170721E-2</v>
      </c>
      <c r="E831" s="4" t="str">
        <f t="shared" si="62"/>
        <v/>
      </c>
      <c r="F831" s="4" t="str">
        <f t="shared" si="63"/>
        <v/>
      </c>
      <c r="G831" s="4" t="str">
        <f t="shared" si="64"/>
        <v/>
      </c>
    </row>
    <row r="832" spans="1:7" x14ac:dyDescent="0.55000000000000004">
      <c r="A832" s="2">
        <v>43244</v>
      </c>
      <c r="B832" s="3">
        <v>22437.01</v>
      </c>
      <c r="C832" s="5">
        <f t="shared" si="60"/>
        <v>-252.7300000000032</v>
      </c>
      <c r="D832" s="4">
        <f t="shared" si="61"/>
        <v>-1.1138514588532225E-2</v>
      </c>
      <c r="E832" s="4" t="str">
        <f t="shared" si="62"/>
        <v/>
      </c>
      <c r="F832" s="4" t="str">
        <f t="shared" si="63"/>
        <v/>
      </c>
      <c r="G832" s="4" t="str">
        <f t="shared" si="64"/>
        <v/>
      </c>
    </row>
    <row r="833" spans="1:7" x14ac:dyDescent="0.55000000000000004">
      <c r="A833" s="2">
        <v>43245</v>
      </c>
      <c r="B833" s="3">
        <v>22450.79</v>
      </c>
      <c r="C833" s="5">
        <f t="shared" si="60"/>
        <v>13.780000000002474</v>
      </c>
      <c r="D833" s="4">
        <f t="shared" si="61"/>
        <v>6.1416383020743289E-4</v>
      </c>
      <c r="E833" s="4" t="str">
        <f t="shared" si="62"/>
        <v/>
      </c>
      <c r="F833" s="4" t="str">
        <f t="shared" si="63"/>
        <v/>
      </c>
      <c r="G833" s="4" t="str">
        <f t="shared" si="64"/>
        <v/>
      </c>
    </row>
    <row r="834" spans="1:7" x14ac:dyDescent="0.55000000000000004">
      <c r="A834" s="2">
        <v>43248</v>
      </c>
      <c r="B834" s="3">
        <v>22481.09</v>
      </c>
      <c r="C834" s="5">
        <f t="shared" si="60"/>
        <v>30.299999999999272</v>
      </c>
      <c r="D834" s="4">
        <f t="shared" si="61"/>
        <v>1.3496184321353179E-3</v>
      </c>
      <c r="E834" s="4" t="str">
        <f t="shared" si="62"/>
        <v/>
      </c>
      <c r="F834" s="4" t="str">
        <f t="shared" si="63"/>
        <v/>
      </c>
      <c r="G834" s="4" t="str">
        <f t="shared" si="64"/>
        <v/>
      </c>
    </row>
    <row r="835" spans="1:7" x14ac:dyDescent="0.55000000000000004">
      <c r="A835" s="2">
        <v>43249</v>
      </c>
      <c r="B835" s="3">
        <v>22358.43</v>
      </c>
      <c r="C835" s="5">
        <f t="shared" si="60"/>
        <v>-122.65999999999985</v>
      </c>
      <c r="D835" s="4">
        <f t="shared" si="61"/>
        <v>-5.4561411390639802E-3</v>
      </c>
      <c r="E835" s="4" t="str">
        <f t="shared" si="62"/>
        <v/>
      </c>
      <c r="F835" s="4" t="str">
        <f t="shared" si="63"/>
        <v/>
      </c>
      <c r="G835" s="4" t="str">
        <f t="shared" si="64"/>
        <v/>
      </c>
    </row>
    <row r="836" spans="1:7" x14ac:dyDescent="0.55000000000000004">
      <c r="A836" s="2">
        <v>43250</v>
      </c>
      <c r="B836" s="3">
        <v>22018.52</v>
      </c>
      <c r="C836" s="5">
        <f t="shared" ref="C836:C899" si="65">B836-B835</f>
        <v>-339.90999999999985</v>
      </c>
      <c r="D836" s="4">
        <f t="shared" ref="D836:D899" si="66">(B836-B835)/B835</f>
        <v>-1.5202766920575365E-2</v>
      </c>
      <c r="E836" s="4" t="str">
        <f t="shared" ref="E836:E899" si="67">IF(D835&lt;=-0.02,D836,"")</f>
        <v/>
      </c>
      <c r="F836" s="4" t="str">
        <f t="shared" ref="F836:F899" si="68">IF(D835&lt;=-0.04,D836,"")</f>
        <v/>
      </c>
      <c r="G836" s="4" t="str">
        <f t="shared" ref="G836:G899" si="69">IF(D835&lt;=-0.06,D836,"")</f>
        <v/>
      </c>
    </row>
    <row r="837" spans="1:7" x14ac:dyDescent="0.55000000000000004">
      <c r="A837" s="2">
        <v>43251</v>
      </c>
      <c r="B837" s="3">
        <v>22201.82</v>
      </c>
      <c r="C837" s="5">
        <f t="shared" si="65"/>
        <v>183.29999999999927</v>
      </c>
      <c r="D837" s="4">
        <f t="shared" si="66"/>
        <v>8.3248102052272035E-3</v>
      </c>
      <c r="E837" s="4" t="str">
        <f t="shared" si="67"/>
        <v/>
      </c>
      <c r="F837" s="4" t="str">
        <f t="shared" si="68"/>
        <v/>
      </c>
      <c r="G837" s="4" t="str">
        <f t="shared" si="69"/>
        <v/>
      </c>
    </row>
    <row r="838" spans="1:7" x14ac:dyDescent="0.55000000000000004">
      <c r="A838" s="2">
        <v>43252</v>
      </c>
      <c r="B838" s="3">
        <v>22171.35</v>
      </c>
      <c r="C838" s="5">
        <f t="shared" si="65"/>
        <v>-30.470000000001164</v>
      </c>
      <c r="D838" s="4">
        <f t="shared" si="66"/>
        <v>-1.3724100096298936E-3</v>
      </c>
      <c r="E838" s="4" t="str">
        <f t="shared" si="67"/>
        <v/>
      </c>
      <c r="F838" s="4" t="str">
        <f t="shared" si="68"/>
        <v/>
      </c>
      <c r="G838" s="4" t="str">
        <f t="shared" si="69"/>
        <v/>
      </c>
    </row>
    <row r="839" spans="1:7" x14ac:dyDescent="0.55000000000000004">
      <c r="A839" s="2">
        <v>43255</v>
      </c>
      <c r="B839" s="3">
        <v>22475.94</v>
      </c>
      <c r="C839" s="5">
        <f t="shared" si="65"/>
        <v>304.59000000000015</v>
      </c>
      <c r="D839" s="4">
        <f t="shared" si="66"/>
        <v>1.3737999715849516E-2</v>
      </c>
      <c r="E839" s="4" t="str">
        <f t="shared" si="67"/>
        <v/>
      </c>
      <c r="F839" s="4" t="str">
        <f t="shared" si="68"/>
        <v/>
      </c>
      <c r="G839" s="4" t="str">
        <f t="shared" si="69"/>
        <v/>
      </c>
    </row>
    <row r="840" spans="1:7" x14ac:dyDescent="0.55000000000000004">
      <c r="A840" s="2">
        <v>43256</v>
      </c>
      <c r="B840" s="3">
        <v>22539.54</v>
      </c>
      <c r="C840" s="5">
        <f t="shared" si="65"/>
        <v>63.600000000002183</v>
      </c>
      <c r="D840" s="4">
        <f t="shared" si="66"/>
        <v>2.8296925512348845E-3</v>
      </c>
      <c r="E840" s="4" t="str">
        <f t="shared" si="67"/>
        <v/>
      </c>
      <c r="F840" s="4" t="str">
        <f t="shared" si="68"/>
        <v/>
      </c>
      <c r="G840" s="4" t="str">
        <f t="shared" si="69"/>
        <v/>
      </c>
    </row>
    <row r="841" spans="1:7" x14ac:dyDescent="0.55000000000000004">
      <c r="A841" s="2">
        <v>43257</v>
      </c>
      <c r="B841" s="3">
        <v>22625.73</v>
      </c>
      <c r="C841" s="5">
        <f t="shared" si="65"/>
        <v>86.18999999999869</v>
      </c>
      <c r="D841" s="4">
        <f t="shared" si="66"/>
        <v>3.8239467176348183E-3</v>
      </c>
      <c r="E841" s="4" t="str">
        <f t="shared" si="67"/>
        <v/>
      </c>
      <c r="F841" s="4" t="str">
        <f t="shared" si="68"/>
        <v/>
      </c>
      <c r="G841" s="4" t="str">
        <f t="shared" si="69"/>
        <v/>
      </c>
    </row>
    <row r="842" spans="1:7" x14ac:dyDescent="0.55000000000000004">
      <c r="A842" s="2">
        <v>43258</v>
      </c>
      <c r="B842" s="3">
        <v>22823.26</v>
      </c>
      <c r="C842" s="5">
        <f t="shared" si="65"/>
        <v>197.52999999999884</v>
      </c>
      <c r="D842" s="4">
        <f t="shared" si="66"/>
        <v>8.730326049148418E-3</v>
      </c>
      <c r="E842" s="4" t="str">
        <f t="shared" si="67"/>
        <v/>
      </c>
      <c r="F842" s="4" t="str">
        <f t="shared" si="68"/>
        <v/>
      </c>
      <c r="G842" s="4" t="str">
        <f t="shared" si="69"/>
        <v/>
      </c>
    </row>
    <row r="843" spans="1:7" x14ac:dyDescent="0.55000000000000004">
      <c r="A843" s="2">
        <v>43259</v>
      </c>
      <c r="B843" s="3">
        <v>22694.5</v>
      </c>
      <c r="C843" s="5">
        <f t="shared" si="65"/>
        <v>-128.7599999999984</v>
      </c>
      <c r="D843" s="4">
        <f t="shared" si="66"/>
        <v>-5.6416129860501268E-3</v>
      </c>
      <c r="E843" s="4" t="str">
        <f t="shared" si="67"/>
        <v/>
      </c>
      <c r="F843" s="4" t="str">
        <f t="shared" si="68"/>
        <v/>
      </c>
      <c r="G843" s="4" t="str">
        <f t="shared" si="69"/>
        <v/>
      </c>
    </row>
    <row r="844" spans="1:7" x14ac:dyDescent="0.55000000000000004">
      <c r="A844" s="2">
        <v>43262</v>
      </c>
      <c r="B844" s="3">
        <v>22804.04</v>
      </c>
      <c r="C844" s="5">
        <f t="shared" si="65"/>
        <v>109.54000000000087</v>
      </c>
      <c r="D844" s="4">
        <f t="shared" si="66"/>
        <v>4.8267201304281158E-3</v>
      </c>
      <c r="E844" s="4" t="str">
        <f t="shared" si="67"/>
        <v/>
      </c>
      <c r="F844" s="4" t="str">
        <f t="shared" si="68"/>
        <v/>
      </c>
      <c r="G844" s="4" t="str">
        <f t="shared" si="69"/>
        <v/>
      </c>
    </row>
    <row r="845" spans="1:7" x14ac:dyDescent="0.55000000000000004">
      <c r="A845" s="2">
        <v>43263</v>
      </c>
      <c r="B845" s="3">
        <v>22878.35</v>
      </c>
      <c r="C845" s="5">
        <f t="shared" si="65"/>
        <v>74.309999999997672</v>
      </c>
      <c r="D845" s="4">
        <f t="shared" si="66"/>
        <v>3.2586331193945315E-3</v>
      </c>
      <c r="E845" s="4" t="str">
        <f t="shared" si="67"/>
        <v/>
      </c>
      <c r="F845" s="4" t="str">
        <f t="shared" si="68"/>
        <v/>
      </c>
      <c r="G845" s="4" t="str">
        <f t="shared" si="69"/>
        <v/>
      </c>
    </row>
    <row r="846" spans="1:7" x14ac:dyDescent="0.55000000000000004">
      <c r="A846" s="2">
        <v>43264</v>
      </c>
      <c r="B846" s="3">
        <v>22966.38</v>
      </c>
      <c r="C846" s="5">
        <f t="shared" si="65"/>
        <v>88.030000000002474</v>
      </c>
      <c r="D846" s="4">
        <f t="shared" si="66"/>
        <v>3.8477425163966142E-3</v>
      </c>
      <c r="E846" s="4" t="str">
        <f t="shared" si="67"/>
        <v/>
      </c>
      <c r="F846" s="4" t="str">
        <f t="shared" si="68"/>
        <v/>
      </c>
      <c r="G846" s="4" t="str">
        <f t="shared" si="69"/>
        <v/>
      </c>
    </row>
    <row r="847" spans="1:7" x14ac:dyDescent="0.55000000000000004">
      <c r="A847" s="2">
        <v>43265</v>
      </c>
      <c r="B847" s="3">
        <v>22738.61</v>
      </c>
      <c r="C847" s="5">
        <f t="shared" si="65"/>
        <v>-227.77000000000044</v>
      </c>
      <c r="D847" s="4">
        <f t="shared" si="66"/>
        <v>-9.9175403350462901E-3</v>
      </c>
      <c r="E847" s="4" t="str">
        <f t="shared" si="67"/>
        <v/>
      </c>
      <c r="F847" s="4" t="str">
        <f t="shared" si="68"/>
        <v/>
      </c>
      <c r="G847" s="4" t="str">
        <f t="shared" si="69"/>
        <v/>
      </c>
    </row>
    <row r="848" spans="1:7" x14ac:dyDescent="0.55000000000000004">
      <c r="A848" s="2">
        <v>43266</v>
      </c>
      <c r="B848" s="3">
        <v>22851.75</v>
      </c>
      <c r="C848" s="5">
        <f t="shared" si="65"/>
        <v>113.13999999999942</v>
      </c>
      <c r="D848" s="4">
        <f t="shared" si="66"/>
        <v>4.9756779328199666E-3</v>
      </c>
      <c r="E848" s="4" t="str">
        <f t="shared" si="67"/>
        <v/>
      </c>
      <c r="F848" s="4" t="str">
        <f t="shared" si="68"/>
        <v/>
      </c>
      <c r="G848" s="4" t="str">
        <f t="shared" si="69"/>
        <v/>
      </c>
    </row>
    <row r="849" spans="1:7" x14ac:dyDescent="0.55000000000000004">
      <c r="A849" s="2">
        <v>43269</v>
      </c>
      <c r="B849" s="3">
        <v>22680.33</v>
      </c>
      <c r="C849" s="5">
        <f t="shared" si="65"/>
        <v>-171.41999999999825</v>
      </c>
      <c r="D849" s="4">
        <f t="shared" si="66"/>
        <v>-7.5013948603497877E-3</v>
      </c>
      <c r="E849" s="4" t="str">
        <f t="shared" si="67"/>
        <v/>
      </c>
      <c r="F849" s="4" t="str">
        <f t="shared" si="68"/>
        <v/>
      </c>
      <c r="G849" s="4" t="str">
        <f t="shared" si="69"/>
        <v/>
      </c>
    </row>
    <row r="850" spans="1:7" x14ac:dyDescent="0.55000000000000004">
      <c r="A850" s="2">
        <v>43270</v>
      </c>
      <c r="B850" s="3">
        <v>22278.48</v>
      </c>
      <c r="C850" s="5">
        <f t="shared" si="65"/>
        <v>-401.85000000000218</v>
      </c>
      <c r="D850" s="4">
        <f t="shared" si="66"/>
        <v>-1.7717996166722538E-2</v>
      </c>
      <c r="E850" s="4" t="str">
        <f t="shared" si="67"/>
        <v/>
      </c>
      <c r="F850" s="4" t="str">
        <f t="shared" si="68"/>
        <v/>
      </c>
      <c r="G850" s="4" t="str">
        <f t="shared" si="69"/>
        <v/>
      </c>
    </row>
    <row r="851" spans="1:7" x14ac:dyDescent="0.55000000000000004">
      <c r="A851" s="2">
        <v>43271</v>
      </c>
      <c r="B851" s="3">
        <v>22555.43</v>
      </c>
      <c r="C851" s="5">
        <f t="shared" si="65"/>
        <v>276.95000000000073</v>
      </c>
      <c r="D851" s="4">
        <f t="shared" si="66"/>
        <v>1.2431278974149078E-2</v>
      </c>
      <c r="E851" s="4" t="str">
        <f t="shared" si="67"/>
        <v/>
      </c>
      <c r="F851" s="4" t="str">
        <f t="shared" si="68"/>
        <v/>
      </c>
      <c r="G851" s="4" t="str">
        <f t="shared" si="69"/>
        <v/>
      </c>
    </row>
    <row r="852" spans="1:7" x14ac:dyDescent="0.55000000000000004">
      <c r="A852" s="2">
        <v>43272</v>
      </c>
      <c r="B852" s="3">
        <v>22693.040000000001</v>
      </c>
      <c r="C852" s="5">
        <f t="shared" si="65"/>
        <v>137.61000000000058</v>
      </c>
      <c r="D852" s="4">
        <f t="shared" si="66"/>
        <v>6.1009699216552551E-3</v>
      </c>
      <c r="E852" s="4" t="str">
        <f t="shared" si="67"/>
        <v/>
      </c>
      <c r="F852" s="4" t="str">
        <f t="shared" si="68"/>
        <v/>
      </c>
      <c r="G852" s="4" t="str">
        <f t="shared" si="69"/>
        <v/>
      </c>
    </row>
    <row r="853" spans="1:7" x14ac:dyDescent="0.55000000000000004">
      <c r="A853" s="2">
        <v>43273</v>
      </c>
      <c r="B853" s="3">
        <v>22516.83</v>
      </c>
      <c r="C853" s="5">
        <f t="shared" si="65"/>
        <v>-176.20999999999913</v>
      </c>
      <c r="D853" s="4">
        <f t="shared" si="66"/>
        <v>-7.7649358569851865E-3</v>
      </c>
      <c r="E853" s="4" t="str">
        <f t="shared" si="67"/>
        <v/>
      </c>
      <c r="F853" s="4" t="str">
        <f t="shared" si="68"/>
        <v/>
      </c>
      <c r="G853" s="4" t="str">
        <f t="shared" si="69"/>
        <v/>
      </c>
    </row>
    <row r="854" spans="1:7" x14ac:dyDescent="0.55000000000000004">
      <c r="A854" s="2">
        <v>43276</v>
      </c>
      <c r="B854" s="3">
        <v>22338.15</v>
      </c>
      <c r="C854" s="5">
        <f t="shared" si="65"/>
        <v>-178.68000000000029</v>
      </c>
      <c r="D854" s="4">
        <f t="shared" si="66"/>
        <v>-7.9353976558867428E-3</v>
      </c>
      <c r="E854" s="4" t="str">
        <f t="shared" si="67"/>
        <v/>
      </c>
      <c r="F854" s="4" t="str">
        <f t="shared" si="68"/>
        <v/>
      </c>
      <c r="G854" s="4" t="str">
        <f t="shared" si="69"/>
        <v/>
      </c>
    </row>
    <row r="855" spans="1:7" x14ac:dyDescent="0.55000000000000004">
      <c r="A855" s="2">
        <v>43277</v>
      </c>
      <c r="B855" s="3">
        <v>22342</v>
      </c>
      <c r="C855" s="5">
        <f t="shared" si="65"/>
        <v>3.8499999999985448</v>
      </c>
      <c r="D855" s="4">
        <f t="shared" si="66"/>
        <v>1.7235088850233991E-4</v>
      </c>
      <c r="E855" s="4" t="str">
        <f t="shared" si="67"/>
        <v/>
      </c>
      <c r="F855" s="4" t="str">
        <f t="shared" si="68"/>
        <v/>
      </c>
      <c r="G855" s="4" t="str">
        <f t="shared" si="69"/>
        <v/>
      </c>
    </row>
    <row r="856" spans="1:7" x14ac:dyDescent="0.55000000000000004">
      <c r="A856" s="2">
        <v>43278</v>
      </c>
      <c r="B856" s="3">
        <v>22271.77</v>
      </c>
      <c r="C856" s="5">
        <f t="shared" si="65"/>
        <v>-70.229999999999563</v>
      </c>
      <c r="D856" s="4">
        <f t="shared" si="66"/>
        <v>-3.1434070360755332E-3</v>
      </c>
      <c r="E856" s="4" t="str">
        <f t="shared" si="67"/>
        <v/>
      </c>
      <c r="F856" s="4" t="str">
        <f t="shared" si="68"/>
        <v/>
      </c>
      <c r="G856" s="4" t="str">
        <f t="shared" si="69"/>
        <v/>
      </c>
    </row>
    <row r="857" spans="1:7" x14ac:dyDescent="0.55000000000000004">
      <c r="A857" s="2">
        <v>43279</v>
      </c>
      <c r="B857" s="3">
        <v>22270.39</v>
      </c>
      <c r="C857" s="5">
        <f t="shared" si="65"/>
        <v>-1.3800000000010186</v>
      </c>
      <c r="D857" s="4">
        <f t="shared" si="66"/>
        <v>-6.1961846768398684E-5</v>
      </c>
      <c r="E857" s="4" t="str">
        <f t="shared" si="67"/>
        <v/>
      </c>
      <c r="F857" s="4" t="str">
        <f t="shared" si="68"/>
        <v/>
      </c>
      <c r="G857" s="4" t="str">
        <f t="shared" si="69"/>
        <v/>
      </c>
    </row>
    <row r="858" spans="1:7" x14ac:dyDescent="0.55000000000000004">
      <c r="A858" s="2">
        <v>43280</v>
      </c>
      <c r="B858" s="3">
        <v>22304.51</v>
      </c>
      <c r="C858" s="5">
        <f t="shared" si="65"/>
        <v>34.119999999998981</v>
      </c>
      <c r="D858" s="4">
        <f t="shared" si="66"/>
        <v>1.5320791418560241E-3</v>
      </c>
      <c r="E858" s="4" t="str">
        <f t="shared" si="67"/>
        <v/>
      </c>
      <c r="F858" s="4" t="str">
        <f t="shared" si="68"/>
        <v/>
      </c>
      <c r="G858" s="4" t="str">
        <f t="shared" si="69"/>
        <v/>
      </c>
    </row>
    <row r="859" spans="1:7" x14ac:dyDescent="0.55000000000000004">
      <c r="A859" s="2">
        <v>43283</v>
      </c>
      <c r="B859" s="3">
        <v>21811.93</v>
      </c>
      <c r="C859" s="5">
        <f t="shared" si="65"/>
        <v>-492.57999999999811</v>
      </c>
      <c r="D859" s="4">
        <f t="shared" si="66"/>
        <v>-2.2084322856677781E-2</v>
      </c>
      <c r="E859" s="4" t="str">
        <f t="shared" si="67"/>
        <v/>
      </c>
      <c r="F859" s="4" t="str">
        <f t="shared" si="68"/>
        <v/>
      </c>
      <c r="G859" s="4" t="str">
        <f t="shared" si="69"/>
        <v/>
      </c>
    </row>
    <row r="860" spans="1:7" x14ac:dyDescent="0.55000000000000004">
      <c r="A860" s="2">
        <v>43284</v>
      </c>
      <c r="B860" s="3">
        <v>21785.54</v>
      </c>
      <c r="C860" s="5">
        <f t="shared" si="65"/>
        <v>-26.389999999999418</v>
      </c>
      <c r="D860" s="4">
        <f t="shared" si="66"/>
        <v>-1.2098883500909557E-3</v>
      </c>
      <c r="E860" s="4">
        <f t="shared" si="67"/>
        <v>-1.2098883500909557E-3</v>
      </c>
      <c r="F860" s="4" t="str">
        <f t="shared" si="68"/>
        <v/>
      </c>
      <c r="G860" s="4" t="str">
        <f t="shared" si="69"/>
        <v/>
      </c>
    </row>
    <row r="861" spans="1:7" x14ac:dyDescent="0.55000000000000004">
      <c r="A861" s="2">
        <v>43285</v>
      </c>
      <c r="B861" s="3">
        <v>21717.040000000001</v>
      </c>
      <c r="C861" s="5">
        <f t="shared" si="65"/>
        <v>-68.5</v>
      </c>
      <c r="D861" s="4">
        <f t="shared" si="66"/>
        <v>-3.1442874493815623E-3</v>
      </c>
      <c r="E861" s="4" t="str">
        <f t="shared" si="67"/>
        <v/>
      </c>
      <c r="F861" s="4" t="str">
        <f t="shared" si="68"/>
        <v/>
      </c>
      <c r="G861" s="4" t="str">
        <f t="shared" si="69"/>
        <v/>
      </c>
    </row>
    <row r="862" spans="1:7" x14ac:dyDescent="0.55000000000000004">
      <c r="A862" s="2">
        <v>43286</v>
      </c>
      <c r="B862" s="3">
        <v>21546.99</v>
      </c>
      <c r="C862" s="5">
        <f t="shared" si="65"/>
        <v>-170.04999999999927</v>
      </c>
      <c r="D862" s="4">
        <f t="shared" si="66"/>
        <v>-7.830256793743497E-3</v>
      </c>
      <c r="E862" s="4" t="str">
        <f t="shared" si="67"/>
        <v/>
      </c>
      <c r="F862" s="4" t="str">
        <f t="shared" si="68"/>
        <v/>
      </c>
      <c r="G862" s="4" t="str">
        <f t="shared" si="69"/>
        <v/>
      </c>
    </row>
    <row r="863" spans="1:7" x14ac:dyDescent="0.55000000000000004">
      <c r="A863" s="2">
        <v>43287</v>
      </c>
      <c r="B863" s="3">
        <v>21788.14</v>
      </c>
      <c r="C863" s="5">
        <f t="shared" si="65"/>
        <v>241.14999999999782</v>
      </c>
      <c r="D863" s="4">
        <f t="shared" si="66"/>
        <v>1.1191818439605615E-2</v>
      </c>
      <c r="E863" s="4" t="str">
        <f t="shared" si="67"/>
        <v/>
      </c>
      <c r="F863" s="4" t="str">
        <f t="shared" si="68"/>
        <v/>
      </c>
      <c r="G863" s="4" t="str">
        <f t="shared" si="69"/>
        <v/>
      </c>
    </row>
    <row r="864" spans="1:7" x14ac:dyDescent="0.55000000000000004">
      <c r="A864" s="2">
        <v>43290</v>
      </c>
      <c r="B864" s="3">
        <v>22052.18</v>
      </c>
      <c r="C864" s="5">
        <f t="shared" si="65"/>
        <v>264.04000000000087</v>
      </c>
      <c r="D864" s="4">
        <f t="shared" si="66"/>
        <v>1.2118519524842455E-2</v>
      </c>
      <c r="E864" s="4" t="str">
        <f t="shared" si="67"/>
        <v/>
      </c>
      <c r="F864" s="4" t="str">
        <f t="shared" si="68"/>
        <v/>
      </c>
      <c r="G864" s="4" t="str">
        <f t="shared" si="69"/>
        <v/>
      </c>
    </row>
    <row r="865" spans="1:7" x14ac:dyDescent="0.55000000000000004">
      <c r="A865" s="2">
        <v>43291</v>
      </c>
      <c r="B865" s="3">
        <v>22196.89</v>
      </c>
      <c r="C865" s="5">
        <f t="shared" si="65"/>
        <v>144.70999999999913</v>
      </c>
      <c r="D865" s="4">
        <f t="shared" si="66"/>
        <v>6.5621630151757844E-3</v>
      </c>
      <c r="E865" s="4" t="str">
        <f t="shared" si="67"/>
        <v/>
      </c>
      <c r="F865" s="4" t="str">
        <f t="shared" si="68"/>
        <v/>
      </c>
      <c r="G865" s="4" t="str">
        <f t="shared" si="69"/>
        <v/>
      </c>
    </row>
    <row r="866" spans="1:7" x14ac:dyDescent="0.55000000000000004">
      <c r="A866" s="2">
        <v>43292</v>
      </c>
      <c r="B866" s="3">
        <v>21932.21</v>
      </c>
      <c r="C866" s="5">
        <f t="shared" si="65"/>
        <v>-264.68000000000029</v>
      </c>
      <c r="D866" s="4">
        <f t="shared" si="66"/>
        <v>-1.1924192983791887E-2</v>
      </c>
      <c r="E866" s="4" t="str">
        <f t="shared" si="67"/>
        <v/>
      </c>
      <c r="F866" s="4" t="str">
        <f t="shared" si="68"/>
        <v/>
      </c>
      <c r="G866" s="4" t="str">
        <f t="shared" si="69"/>
        <v/>
      </c>
    </row>
    <row r="867" spans="1:7" x14ac:dyDescent="0.55000000000000004">
      <c r="A867" s="2">
        <v>43293</v>
      </c>
      <c r="B867" s="3">
        <v>22187.96</v>
      </c>
      <c r="C867" s="5">
        <f t="shared" si="65"/>
        <v>255.75</v>
      </c>
      <c r="D867" s="4">
        <f t="shared" si="66"/>
        <v>1.1660931570507486E-2</v>
      </c>
      <c r="E867" s="4" t="str">
        <f t="shared" si="67"/>
        <v/>
      </c>
      <c r="F867" s="4" t="str">
        <f t="shared" si="68"/>
        <v/>
      </c>
      <c r="G867" s="4" t="str">
        <f t="shared" si="69"/>
        <v/>
      </c>
    </row>
    <row r="868" spans="1:7" x14ac:dyDescent="0.55000000000000004">
      <c r="A868" s="2">
        <v>43294</v>
      </c>
      <c r="B868" s="3">
        <v>22597.35</v>
      </c>
      <c r="C868" s="5">
        <f t="shared" si="65"/>
        <v>409.38999999999942</v>
      </c>
      <c r="D868" s="4">
        <f t="shared" si="66"/>
        <v>1.8450997748328347E-2</v>
      </c>
      <c r="E868" s="4" t="str">
        <f t="shared" si="67"/>
        <v/>
      </c>
      <c r="F868" s="4" t="str">
        <f t="shared" si="68"/>
        <v/>
      </c>
      <c r="G868" s="4" t="str">
        <f t="shared" si="69"/>
        <v/>
      </c>
    </row>
    <row r="869" spans="1:7" x14ac:dyDescent="0.55000000000000004">
      <c r="A869" s="2">
        <v>43298</v>
      </c>
      <c r="B869" s="3">
        <v>22697.360000000001</v>
      </c>
      <c r="C869" s="5">
        <f t="shared" si="65"/>
        <v>100.01000000000204</v>
      </c>
      <c r="D869" s="4">
        <f t="shared" si="66"/>
        <v>4.4257401863493744E-3</v>
      </c>
      <c r="E869" s="4" t="str">
        <f t="shared" si="67"/>
        <v/>
      </c>
      <c r="F869" s="4" t="str">
        <f t="shared" si="68"/>
        <v/>
      </c>
      <c r="G869" s="4" t="str">
        <f t="shared" si="69"/>
        <v/>
      </c>
    </row>
    <row r="870" spans="1:7" x14ac:dyDescent="0.55000000000000004">
      <c r="A870" s="2">
        <v>43299</v>
      </c>
      <c r="B870" s="3">
        <v>22794.19</v>
      </c>
      <c r="C870" s="5">
        <f t="shared" si="65"/>
        <v>96.829999999998108</v>
      </c>
      <c r="D870" s="4">
        <f t="shared" si="66"/>
        <v>4.2661349161311314E-3</v>
      </c>
      <c r="E870" s="4" t="str">
        <f t="shared" si="67"/>
        <v/>
      </c>
      <c r="F870" s="4" t="str">
        <f t="shared" si="68"/>
        <v/>
      </c>
      <c r="G870" s="4" t="str">
        <f t="shared" si="69"/>
        <v/>
      </c>
    </row>
    <row r="871" spans="1:7" x14ac:dyDescent="0.55000000000000004">
      <c r="A871" s="2">
        <v>43300</v>
      </c>
      <c r="B871" s="3">
        <v>22764.68</v>
      </c>
      <c r="C871" s="5">
        <f t="shared" si="65"/>
        <v>-29.509999999998399</v>
      </c>
      <c r="D871" s="4">
        <f t="shared" si="66"/>
        <v>-1.2946281486641289E-3</v>
      </c>
      <c r="E871" s="4" t="str">
        <f t="shared" si="67"/>
        <v/>
      </c>
      <c r="F871" s="4" t="str">
        <f t="shared" si="68"/>
        <v/>
      </c>
      <c r="G871" s="4" t="str">
        <f t="shared" si="69"/>
        <v/>
      </c>
    </row>
    <row r="872" spans="1:7" x14ac:dyDescent="0.55000000000000004">
      <c r="A872" s="2">
        <v>43301</v>
      </c>
      <c r="B872" s="3">
        <v>22697.88</v>
      </c>
      <c r="C872" s="5">
        <f t="shared" si="65"/>
        <v>-66.799999999999272</v>
      </c>
      <c r="D872" s="4">
        <f t="shared" si="66"/>
        <v>-2.9343702612994898E-3</v>
      </c>
      <c r="E872" s="4" t="str">
        <f t="shared" si="67"/>
        <v/>
      </c>
      <c r="F872" s="4" t="str">
        <f t="shared" si="68"/>
        <v/>
      </c>
      <c r="G872" s="4" t="str">
        <f t="shared" si="69"/>
        <v/>
      </c>
    </row>
    <row r="873" spans="1:7" x14ac:dyDescent="0.55000000000000004">
      <c r="A873" s="2">
        <v>43304</v>
      </c>
      <c r="B873" s="3">
        <v>22396.99</v>
      </c>
      <c r="C873" s="5">
        <f t="shared" si="65"/>
        <v>-300.88999999999942</v>
      </c>
      <c r="D873" s="4">
        <f t="shared" si="66"/>
        <v>-1.3256304112983213E-2</v>
      </c>
      <c r="E873" s="4" t="str">
        <f t="shared" si="67"/>
        <v/>
      </c>
      <c r="F873" s="4" t="str">
        <f t="shared" si="68"/>
        <v/>
      </c>
      <c r="G873" s="4" t="str">
        <f t="shared" si="69"/>
        <v/>
      </c>
    </row>
    <row r="874" spans="1:7" x14ac:dyDescent="0.55000000000000004">
      <c r="A874" s="2">
        <v>43305</v>
      </c>
      <c r="B874" s="3">
        <v>22510.48</v>
      </c>
      <c r="C874" s="5">
        <f t="shared" si="65"/>
        <v>113.48999999999796</v>
      </c>
      <c r="D874" s="4">
        <f t="shared" si="66"/>
        <v>5.0671987619764066E-3</v>
      </c>
      <c r="E874" s="4" t="str">
        <f t="shared" si="67"/>
        <v/>
      </c>
      <c r="F874" s="4" t="str">
        <f t="shared" si="68"/>
        <v/>
      </c>
      <c r="G874" s="4" t="str">
        <f t="shared" si="69"/>
        <v/>
      </c>
    </row>
    <row r="875" spans="1:7" x14ac:dyDescent="0.55000000000000004">
      <c r="A875" s="2">
        <v>43306</v>
      </c>
      <c r="B875" s="3">
        <v>22614.25</v>
      </c>
      <c r="C875" s="5">
        <f t="shared" si="65"/>
        <v>103.77000000000044</v>
      </c>
      <c r="D875" s="4">
        <f t="shared" si="66"/>
        <v>4.6098528329915857E-3</v>
      </c>
      <c r="E875" s="4" t="str">
        <f t="shared" si="67"/>
        <v/>
      </c>
      <c r="F875" s="4" t="str">
        <f t="shared" si="68"/>
        <v/>
      </c>
      <c r="G875" s="4" t="str">
        <f t="shared" si="69"/>
        <v/>
      </c>
    </row>
    <row r="876" spans="1:7" x14ac:dyDescent="0.55000000000000004">
      <c r="A876" s="2">
        <v>43307</v>
      </c>
      <c r="B876" s="3">
        <v>22586.87</v>
      </c>
      <c r="C876" s="5">
        <f t="shared" si="65"/>
        <v>-27.380000000001019</v>
      </c>
      <c r="D876" s="4">
        <f t="shared" si="66"/>
        <v>-1.2107410150679779E-3</v>
      </c>
      <c r="E876" s="4" t="str">
        <f t="shared" si="67"/>
        <v/>
      </c>
      <c r="F876" s="4" t="str">
        <f t="shared" si="68"/>
        <v/>
      </c>
      <c r="G876" s="4" t="str">
        <f t="shared" si="69"/>
        <v/>
      </c>
    </row>
    <row r="877" spans="1:7" x14ac:dyDescent="0.55000000000000004">
      <c r="A877" s="2">
        <v>43308</v>
      </c>
      <c r="B877" s="3">
        <v>22712.75</v>
      </c>
      <c r="C877" s="5">
        <f t="shared" si="65"/>
        <v>125.88000000000102</v>
      </c>
      <c r="D877" s="4">
        <f t="shared" si="66"/>
        <v>5.573149356241083E-3</v>
      </c>
      <c r="E877" s="4" t="str">
        <f t="shared" si="67"/>
        <v/>
      </c>
      <c r="F877" s="4" t="str">
        <f t="shared" si="68"/>
        <v/>
      </c>
      <c r="G877" s="4" t="str">
        <f t="shared" si="69"/>
        <v/>
      </c>
    </row>
    <row r="878" spans="1:7" x14ac:dyDescent="0.55000000000000004">
      <c r="A878" s="2">
        <v>43311</v>
      </c>
      <c r="B878" s="3">
        <v>22544.84</v>
      </c>
      <c r="C878" s="5">
        <f t="shared" si="65"/>
        <v>-167.90999999999985</v>
      </c>
      <c r="D878" s="4">
        <f t="shared" si="66"/>
        <v>-7.3927639761807735E-3</v>
      </c>
      <c r="E878" s="4" t="str">
        <f t="shared" si="67"/>
        <v/>
      </c>
      <c r="F878" s="4" t="str">
        <f t="shared" si="68"/>
        <v/>
      </c>
      <c r="G878" s="4" t="str">
        <f t="shared" si="69"/>
        <v/>
      </c>
    </row>
    <row r="879" spans="1:7" x14ac:dyDescent="0.55000000000000004">
      <c r="A879" s="2">
        <v>43312</v>
      </c>
      <c r="B879" s="3">
        <v>22553.72</v>
      </c>
      <c r="C879" s="5">
        <f t="shared" si="65"/>
        <v>8.8800000000010186</v>
      </c>
      <c r="D879" s="4">
        <f t="shared" si="66"/>
        <v>3.9388170419488535E-4</v>
      </c>
      <c r="E879" s="4" t="str">
        <f t="shared" si="67"/>
        <v/>
      </c>
      <c r="F879" s="4" t="str">
        <f t="shared" si="68"/>
        <v/>
      </c>
      <c r="G879" s="4" t="str">
        <f t="shared" si="69"/>
        <v/>
      </c>
    </row>
    <row r="880" spans="1:7" x14ac:dyDescent="0.55000000000000004">
      <c r="A880" s="2">
        <v>43313</v>
      </c>
      <c r="B880" s="3">
        <v>22746.7</v>
      </c>
      <c r="C880" s="5">
        <f t="shared" si="65"/>
        <v>192.97999999999956</v>
      </c>
      <c r="D880" s="4">
        <f t="shared" si="66"/>
        <v>8.5564598656008659E-3</v>
      </c>
      <c r="E880" s="4" t="str">
        <f t="shared" si="67"/>
        <v/>
      </c>
      <c r="F880" s="4" t="str">
        <f t="shared" si="68"/>
        <v/>
      </c>
      <c r="G880" s="4" t="str">
        <f t="shared" si="69"/>
        <v/>
      </c>
    </row>
    <row r="881" spans="1:7" x14ac:dyDescent="0.55000000000000004">
      <c r="A881" s="2">
        <v>43314</v>
      </c>
      <c r="B881" s="3">
        <v>22512.53</v>
      </c>
      <c r="C881" s="5">
        <f t="shared" si="65"/>
        <v>-234.17000000000189</v>
      </c>
      <c r="D881" s="4">
        <f t="shared" si="66"/>
        <v>-1.029468010744424E-2</v>
      </c>
      <c r="E881" s="4" t="str">
        <f t="shared" si="67"/>
        <v/>
      </c>
      <c r="F881" s="4" t="str">
        <f t="shared" si="68"/>
        <v/>
      </c>
      <c r="G881" s="4" t="str">
        <f t="shared" si="69"/>
        <v/>
      </c>
    </row>
    <row r="882" spans="1:7" x14ac:dyDescent="0.55000000000000004">
      <c r="A882" s="2">
        <v>43315</v>
      </c>
      <c r="B882" s="3">
        <v>22525.18</v>
      </c>
      <c r="C882" s="5">
        <f t="shared" si="65"/>
        <v>12.650000000001455</v>
      </c>
      <c r="D882" s="4">
        <f t="shared" si="66"/>
        <v>5.6190930117589876E-4</v>
      </c>
      <c r="E882" s="4" t="str">
        <f t="shared" si="67"/>
        <v/>
      </c>
      <c r="F882" s="4" t="str">
        <f t="shared" si="68"/>
        <v/>
      </c>
      <c r="G882" s="4" t="str">
        <f t="shared" si="69"/>
        <v/>
      </c>
    </row>
    <row r="883" spans="1:7" x14ac:dyDescent="0.55000000000000004">
      <c r="A883" s="2">
        <v>43318</v>
      </c>
      <c r="B883" s="3">
        <v>22507.32</v>
      </c>
      <c r="C883" s="5">
        <f t="shared" si="65"/>
        <v>-17.860000000000582</v>
      </c>
      <c r="D883" s="4">
        <f t="shared" si="66"/>
        <v>-7.9289044527060747E-4</v>
      </c>
      <c r="E883" s="4" t="str">
        <f t="shared" si="67"/>
        <v/>
      </c>
      <c r="F883" s="4" t="str">
        <f t="shared" si="68"/>
        <v/>
      </c>
      <c r="G883" s="4" t="str">
        <f t="shared" si="69"/>
        <v/>
      </c>
    </row>
    <row r="884" spans="1:7" x14ac:dyDescent="0.55000000000000004">
      <c r="A884" s="2">
        <v>43319</v>
      </c>
      <c r="B884" s="3">
        <v>22662.74</v>
      </c>
      <c r="C884" s="5">
        <f t="shared" si="65"/>
        <v>155.42000000000189</v>
      </c>
      <c r="D884" s="4">
        <f t="shared" si="66"/>
        <v>6.905309028351749E-3</v>
      </c>
      <c r="E884" s="4" t="str">
        <f t="shared" si="67"/>
        <v/>
      </c>
      <c r="F884" s="4" t="str">
        <f t="shared" si="68"/>
        <v/>
      </c>
      <c r="G884" s="4" t="str">
        <f t="shared" si="69"/>
        <v/>
      </c>
    </row>
    <row r="885" spans="1:7" x14ac:dyDescent="0.55000000000000004">
      <c r="A885" s="2">
        <v>43320</v>
      </c>
      <c r="B885" s="3">
        <v>22644.31</v>
      </c>
      <c r="C885" s="5">
        <f t="shared" si="65"/>
        <v>-18.430000000000291</v>
      </c>
      <c r="D885" s="4">
        <f t="shared" si="66"/>
        <v>-8.1322911527910088E-4</v>
      </c>
      <c r="E885" s="4" t="str">
        <f t="shared" si="67"/>
        <v/>
      </c>
      <c r="F885" s="4" t="str">
        <f t="shared" si="68"/>
        <v/>
      </c>
      <c r="G885" s="4" t="str">
        <f t="shared" si="69"/>
        <v/>
      </c>
    </row>
    <row r="886" spans="1:7" x14ac:dyDescent="0.55000000000000004">
      <c r="A886" s="2">
        <v>43321</v>
      </c>
      <c r="B886" s="3">
        <v>22598.39</v>
      </c>
      <c r="C886" s="5">
        <f t="shared" si="65"/>
        <v>-45.920000000001892</v>
      </c>
      <c r="D886" s="4">
        <f t="shared" si="66"/>
        <v>-2.0278825011670431E-3</v>
      </c>
      <c r="E886" s="4" t="str">
        <f t="shared" si="67"/>
        <v/>
      </c>
      <c r="F886" s="4" t="str">
        <f t="shared" si="68"/>
        <v/>
      </c>
      <c r="G886" s="4" t="str">
        <f t="shared" si="69"/>
        <v/>
      </c>
    </row>
    <row r="887" spans="1:7" x14ac:dyDescent="0.55000000000000004">
      <c r="A887" s="2">
        <v>43322</v>
      </c>
      <c r="B887" s="3">
        <v>22298.080000000002</v>
      </c>
      <c r="C887" s="5">
        <f t="shared" si="65"/>
        <v>-300.30999999999767</v>
      </c>
      <c r="D887" s="4">
        <f t="shared" si="66"/>
        <v>-1.3288999791577969E-2</v>
      </c>
      <c r="E887" s="4" t="str">
        <f t="shared" si="67"/>
        <v/>
      </c>
      <c r="F887" s="4" t="str">
        <f t="shared" si="68"/>
        <v/>
      </c>
      <c r="G887" s="4" t="str">
        <f t="shared" si="69"/>
        <v/>
      </c>
    </row>
    <row r="888" spans="1:7" x14ac:dyDescent="0.55000000000000004">
      <c r="A888" s="2">
        <v>43325</v>
      </c>
      <c r="B888" s="3">
        <v>21857.43</v>
      </c>
      <c r="C888" s="5">
        <f t="shared" si="65"/>
        <v>-440.65000000000146</v>
      </c>
      <c r="D888" s="4">
        <f t="shared" si="66"/>
        <v>-1.9761791149731343E-2</v>
      </c>
      <c r="E888" s="4" t="str">
        <f t="shared" si="67"/>
        <v/>
      </c>
      <c r="F888" s="4" t="str">
        <f t="shared" si="68"/>
        <v/>
      </c>
      <c r="G888" s="4" t="str">
        <f t="shared" si="69"/>
        <v/>
      </c>
    </row>
    <row r="889" spans="1:7" x14ac:dyDescent="0.55000000000000004">
      <c r="A889" s="2">
        <v>43326</v>
      </c>
      <c r="B889" s="3">
        <v>22356.080000000002</v>
      </c>
      <c r="C889" s="5">
        <f t="shared" si="65"/>
        <v>498.65000000000146</v>
      </c>
      <c r="D889" s="4">
        <f t="shared" si="66"/>
        <v>2.2813752577498885E-2</v>
      </c>
      <c r="E889" s="4" t="str">
        <f t="shared" si="67"/>
        <v/>
      </c>
      <c r="F889" s="4" t="str">
        <f t="shared" si="68"/>
        <v/>
      </c>
      <c r="G889" s="4" t="str">
        <f t="shared" si="69"/>
        <v/>
      </c>
    </row>
    <row r="890" spans="1:7" x14ac:dyDescent="0.55000000000000004">
      <c r="A890" s="2">
        <v>43327</v>
      </c>
      <c r="B890" s="3">
        <v>22204.22</v>
      </c>
      <c r="C890" s="5">
        <f t="shared" si="65"/>
        <v>-151.86000000000058</v>
      </c>
      <c r="D890" s="4">
        <f t="shared" si="66"/>
        <v>-6.792782992367203E-3</v>
      </c>
      <c r="E890" s="4" t="str">
        <f t="shared" si="67"/>
        <v/>
      </c>
      <c r="F890" s="4" t="str">
        <f t="shared" si="68"/>
        <v/>
      </c>
      <c r="G890" s="4" t="str">
        <f t="shared" si="69"/>
        <v/>
      </c>
    </row>
    <row r="891" spans="1:7" x14ac:dyDescent="0.55000000000000004">
      <c r="A891" s="2">
        <v>43328</v>
      </c>
      <c r="B891" s="3">
        <v>22192.04</v>
      </c>
      <c r="C891" s="5">
        <f t="shared" si="65"/>
        <v>-12.180000000000291</v>
      </c>
      <c r="D891" s="4">
        <f t="shared" si="66"/>
        <v>-5.4854437579884775E-4</v>
      </c>
      <c r="E891" s="4" t="str">
        <f t="shared" si="67"/>
        <v/>
      </c>
      <c r="F891" s="4" t="str">
        <f t="shared" si="68"/>
        <v/>
      </c>
      <c r="G891" s="4" t="str">
        <f t="shared" si="69"/>
        <v/>
      </c>
    </row>
    <row r="892" spans="1:7" x14ac:dyDescent="0.55000000000000004">
      <c r="A892" s="2">
        <v>43329</v>
      </c>
      <c r="B892" s="3">
        <v>22270.38</v>
      </c>
      <c r="C892" s="5">
        <f t="shared" si="65"/>
        <v>78.340000000000146</v>
      </c>
      <c r="D892" s="4">
        <f t="shared" si="66"/>
        <v>3.5300945744510259E-3</v>
      </c>
      <c r="E892" s="4" t="str">
        <f t="shared" si="67"/>
        <v/>
      </c>
      <c r="F892" s="4" t="str">
        <f t="shared" si="68"/>
        <v/>
      </c>
      <c r="G892" s="4" t="str">
        <f t="shared" si="69"/>
        <v/>
      </c>
    </row>
    <row r="893" spans="1:7" x14ac:dyDescent="0.55000000000000004">
      <c r="A893" s="2">
        <v>43332</v>
      </c>
      <c r="B893" s="3">
        <v>22199</v>
      </c>
      <c r="C893" s="5">
        <f t="shared" si="65"/>
        <v>-71.380000000001019</v>
      </c>
      <c r="D893" s="4">
        <f t="shared" si="66"/>
        <v>-3.2051541105271222E-3</v>
      </c>
      <c r="E893" s="4" t="str">
        <f t="shared" si="67"/>
        <v/>
      </c>
      <c r="F893" s="4" t="str">
        <f t="shared" si="68"/>
        <v/>
      </c>
      <c r="G893" s="4" t="str">
        <f t="shared" si="69"/>
        <v/>
      </c>
    </row>
    <row r="894" spans="1:7" x14ac:dyDescent="0.55000000000000004">
      <c r="A894" s="2">
        <v>43333</v>
      </c>
      <c r="B894" s="3">
        <v>22219.73</v>
      </c>
      <c r="C894" s="5">
        <f t="shared" si="65"/>
        <v>20.729999999999563</v>
      </c>
      <c r="D894" s="4">
        <f t="shared" si="66"/>
        <v>9.3382584801115197E-4</v>
      </c>
      <c r="E894" s="4" t="str">
        <f t="shared" si="67"/>
        <v/>
      </c>
      <c r="F894" s="4" t="str">
        <f t="shared" si="68"/>
        <v/>
      </c>
      <c r="G894" s="4" t="str">
        <f t="shared" si="69"/>
        <v/>
      </c>
    </row>
    <row r="895" spans="1:7" x14ac:dyDescent="0.55000000000000004">
      <c r="A895" s="2">
        <v>43334</v>
      </c>
      <c r="B895" s="3">
        <v>22362.55</v>
      </c>
      <c r="C895" s="5">
        <f t="shared" si="65"/>
        <v>142.81999999999971</v>
      </c>
      <c r="D895" s="4">
        <f t="shared" si="66"/>
        <v>6.4276208576791762E-3</v>
      </c>
      <c r="E895" s="4" t="str">
        <f t="shared" si="67"/>
        <v/>
      </c>
      <c r="F895" s="4" t="str">
        <f t="shared" si="68"/>
        <v/>
      </c>
      <c r="G895" s="4" t="str">
        <f t="shared" si="69"/>
        <v/>
      </c>
    </row>
    <row r="896" spans="1:7" x14ac:dyDescent="0.55000000000000004">
      <c r="A896" s="2">
        <v>43335</v>
      </c>
      <c r="B896" s="3">
        <v>22410.82</v>
      </c>
      <c r="C896" s="5">
        <f t="shared" si="65"/>
        <v>48.270000000000437</v>
      </c>
      <c r="D896" s="4">
        <f t="shared" si="66"/>
        <v>2.1585194890565004E-3</v>
      </c>
      <c r="E896" s="4" t="str">
        <f t="shared" si="67"/>
        <v/>
      </c>
      <c r="F896" s="4" t="str">
        <f t="shared" si="68"/>
        <v/>
      </c>
      <c r="G896" s="4" t="str">
        <f t="shared" si="69"/>
        <v/>
      </c>
    </row>
    <row r="897" spans="1:7" x14ac:dyDescent="0.55000000000000004">
      <c r="A897" s="2">
        <v>43336</v>
      </c>
      <c r="B897" s="3">
        <v>22601.77</v>
      </c>
      <c r="C897" s="5">
        <f t="shared" si="65"/>
        <v>190.95000000000073</v>
      </c>
      <c r="D897" s="4">
        <f t="shared" si="66"/>
        <v>8.5204378956236643E-3</v>
      </c>
      <c r="E897" s="4" t="str">
        <f t="shared" si="67"/>
        <v/>
      </c>
      <c r="F897" s="4" t="str">
        <f t="shared" si="68"/>
        <v/>
      </c>
      <c r="G897" s="4" t="str">
        <f t="shared" si="69"/>
        <v/>
      </c>
    </row>
    <row r="898" spans="1:7" x14ac:dyDescent="0.55000000000000004">
      <c r="A898" s="2">
        <v>43339</v>
      </c>
      <c r="B898" s="3">
        <v>22799.64</v>
      </c>
      <c r="C898" s="5">
        <f t="shared" si="65"/>
        <v>197.86999999999898</v>
      </c>
      <c r="D898" s="4">
        <f t="shared" si="66"/>
        <v>8.7546240847508391E-3</v>
      </c>
      <c r="E898" s="4" t="str">
        <f t="shared" si="67"/>
        <v/>
      </c>
      <c r="F898" s="4" t="str">
        <f t="shared" si="68"/>
        <v/>
      </c>
      <c r="G898" s="4" t="str">
        <f t="shared" si="69"/>
        <v/>
      </c>
    </row>
    <row r="899" spans="1:7" x14ac:dyDescent="0.55000000000000004">
      <c r="A899" s="2">
        <v>43340</v>
      </c>
      <c r="B899" s="3">
        <v>22813.47</v>
      </c>
      <c r="C899" s="5">
        <f t="shared" si="65"/>
        <v>13.830000000001746</v>
      </c>
      <c r="D899" s="4">
        <f t="shared" si="66"/>
        <v>6.0658852508205154E-4</v>
      </c>
      <c r="E899" s="4" t="str">
        <f t="shared" si="67"/>
        <v/>
      </c>
      <c r="F899" s="4" t="str">
        <f t="shared" si="68"/>
        <v/>
      </c>
      <c r="G899" s="4" t="str">
        <f t="shared" si="69"/>
        <v/>
      </c>
    </row>
    <row r="900" spans="1:7" x14ac:dyDescent="0.55000000000000004">
      <c r="A900" s="2">
        <v>43341</v>
      </c>
      <c r="B900" s="3">
        <v>22848.22</v>
      </c>
      <c r="C900" s="5">
        <f t="shared" ref="C900:C963" si="70">B900-B899</f>
        <v>34.75</v>
      </c>
      <c r="D900" s="4">
        <f t="shared" ref="D900:D963" si="71">(B900-B899)/B899</f>
        <v>1.5232229029604001E-3</v>
      </c>
      <c r="E900" s="4" t="str">
        <f t="shared" ref="E900:E963" si="72">IF(D899&lt;=-0.02,D900,"")</f>
        <v/>
      </c>
      <c r="F900" s="4" t="str">
        <f t="shared" ref="F900:F963" si="73">IF(D899&lt;=-0.04,D900,"")</f>
        <v/>
      </c>
      <c r="G900" s="4" t="str">
        <f t="shared" ref="G900:G963" si="74">IF(D899&lt;=-0.06,D900,"")</f>
        <v/>
      </c>
    </row>
    <row r="901" spans="1:7" x14ac:dyDescent="0.55000000000000004">
      <c r="A901" s="2">
        <v>43342</v>
      </c>
      <c r="B901" s="3">
        <v>22869.5</v>
      </c>
      <c r="C901" s="5">
        <f t="shared" si="70"/>
        <v>21.279999999998836</v>
      </c>
      <c r="D901" s="4">
        <f t="shared" si="71"/>
        <v>9.3136358105790453E-4</v>
      </c>
      <c r="E901" s="4" t="str">
        <f t="shared" si="72"/>
        <v/>
      </c>
      <c r="F901" s="4" t="str">
        <f t="shared" si="73"/>
        <v/>
      </c>
      <c r="G901" s="4" t="str">
        <f t="shared" si="74"/>
        <v/>
      </c>
    </row>
    <row r="902" spans="1:7" x14ac:dyDescent="0.55000000000000004">
      <c r="A902" s="2">
        <v>43343</v>
      </c>
      <c r="B902" s="3">
        <v>22865.15</v>
      </c>
      <c r="C902" s="5">
        <f t="shared" si="70"/>
        <v>-4.3499999999985448</v>
      </c>
      <c r="D902" s="4">
        <f t="shared" si="71"/>
        <v>-1.9020966789822885E-4</v>
      </c>
      <c r="E902" s="4" t="str">
        <f t="shared" si="72"/>
        <v/>
      </c>
      <c r="F902" s="4" t="str">
        <f t="shared" si="73"/>
        <v/>
      </c>
      <c r="G902" s="4" t="str">
        <f t="shared" si="74"/>
        <v/>
      </c>
    </row>
    <row r="903" spans="1:7" x14ac:dyDescent="0.55000000000000004">
      <c r="A903" s="2">
        <v>43346</v>
      </c>
      <c r="B903" s="3">
        <v>22707.38</v>
      </c>
      <c r="C903" s="5">
        <f t="shared" si="70"/>
        <v>-157.77000000000044</v>
      </c>
      <c r="D903" s="4">
        <f t="shared" si="71"/>
        <v>-6.9000203366258442E-3</v>
      </c>
      <c r="E903" s="4" t="str">
        <f t="shared" si="72"/>
        <v/>
      </c>
      <c r="F903" s="4" t="str">
        <f t="shared" si="73"/>
        <v/>
      </c>
      <c r="G903" s="4" t="str">
        <f t="shared" si="74"/>
        <v/>
      </c>
    </row>
    <row r="904" spans="1:7" x14ac:dyDescent="0.55000000000000004">
      <c r="A904" s="2">
        <v>43347</v>
      </c>
      <c r="B904" s="3">
        <v>22696.9</v>
      </c>
      <c r="C904" s="5">
        <f t="shared" si="70"/>
        <v>-10.479999999999563</v>
      </c>
      <c r="D904" s="4">
        <f t="shared" si="71"/>
        <v>-4.6152396269404761E-4</v>
      </c>
      <c r="E904" s="4" t="str">
        <f t="shared" si="72"/>
        <v/>
      </c>
      <c r="F904" s="4" t="str">
        <f t="shared" si="73"/>
        <v/>
      </c>
      <c r="G904" s="4" t="str">
        <f t="shared" si="74"/>
        <v/>
      </c>
    </row>
    <row r="905" spans="1:7" x14ac:dyDescent="0.55000000000000004">
      <c r="A905" s="2">
        <v>43348</v>
      </c>
      <c r="B905" s="3">
        <v>22580.83</v>
      </c>
      <c r="C905" s="5">
        <f t="shared" si="70"/>
        <v>-116.06999999999971</v>
      </c>
      <c r="D905" s="4">
        <f t="shared" si="71"/>
        <v>-5.1139142349836192E-3</v>
      </c>
      <c r="E905" s="4" t="str">
        <f t="shared" si="72"/>
        <v/>
      </c>
      <c r="F905" s="4" t="str">
        <f t="shared" si="73"/>
        <v/>
      </c>
      <c r="G905" s="4" t="str">
        <f t="shared" si="74"/>
        <v/>
      </c>
    </row>
    <row r="906" spans="1:7" x14ac:dyDescent="0.55000000000000004">
      <c r="A906" s="2">
        <v>43349</v>
      </c>
      <c r="B906" s="3">
        <v>22487.94</v>
      </c>
      <c r="C906" s="5">
        <f t="shared" si="70"/>
        <v>-92.890000000003056</v>
      </c>
      <c r="D906" s="4">
        <f t="shared" si="71"/>
        <v>-4.1136663267029175E-3</v>
      </c>
      <c r="E906" s="4" t="str">
        <f t="shared" si="72"/>
        <v/>
      </c>
      <c r="F906" s="4" t="str">
        <f t="shared" si="73"/>
        <v/>
      </c>
      <c r="G906" s="4" t="str">
        <f t="shared" si="74"/>
        <v/>
      </c>
    </row>
    <row r="907" spans="1:7" x14ac:dyDescent="0.55000000000000004">
      <c r="A907" s="2">
        <v>43350</v>
      </c>
      <c r="B907" s="3">
        <v>22307.06</v>
      </c>
      <c r="C907" s="5">
        <f t="shared" si="70"/>
        <v>-180.87999999999738</v>
      </c>
      <c r="D907" s="4">
        <f t="shared" si="71"/>
        <v>-8.0434223855096292E-3</v>
      </c>
      <c r="E907" s="4" t="str">
        <f t="shared" si="72"/>
        <v/>
      </c>
      <c r="F907" s="4" t="str">
        <f t="shared" si="73"/>
        <v/>
      </c>
      <c r="G907" s="4" t="str">
        <f t="shared" si="74"/>
        <v/>
      </c>
    </row>
    <row r="908" spans="1:7" x14ac:dyDescent="0.55000000000000004">
      <c r="A908" s="2">
        <v>43353</v>
      </c>
      <c r="B908" s="3">
        <v>22373.09</v>
      </c>
      <c r="C908" s="5">
        <f t="shared" si="70"/>
        <v>66.029999999998836</v>
      </c>
      <c r="D908" s="4">
        <f t="shared" si="71"/>
        <v>2.9600494193317644E-3</v>
      </c>
      <c r="E908" s="4" t="str">
        <f t="shared" si="72"/>
        <v/>
      </c>
      <c r="F908" s="4" t="str">
        <f t="shared" si="73"/>
        <v/>
      </c>
      <c r="G908" s="4" t="str">
        <f t="shared" si="74"/>
        <v/>
      </c>
    </row>
    <row r="909" spans="1:7" x14ac:dyDescent="0.55000000000000004">
      <c r="A909" s="2">
        <v>43354</v>
      </c>
      <c r="B909" s="3">
        <v>22664.69</v>
      </c>
      <c r="C909" s="5">
        <f t="shared" si="70"/>
        <v>291.59999999999854</v>
      </c>
      <c r="D909" s="4">
        <f t="shared" si="71"/>
        <v>1.3033514816236762E-2</v>
      </c>
      <c r="E909" s="4" t="str">
        <f t="shared" si="72"/>
        <v/>
      </c>
      <c r="F909" s="4" t="str">
        <f t="shared" si="73"/>
        <v/>
      </c>
      <c r="G909" s="4" t="str">
        <f t="shared" si="74"/>
        <v/>
      </c>
    </row>
    <row r="910" spans="1:7" x14ac:dyDescent="0.55000000000000004">
      <c r="A910" s="2">
        <v>43355</v>
      </c>
      <c r="B910" s="3">
        <v>22604.61</v>
      </c>
      <c r="C910" s="5">
        <f t="shared" si="70"/>
        <v>-60.079999999998108</v>
      </c>
      <c r="D910" s="4">
        <f t="shared" si="71"/>
        <v>-2.6508194023389738E-3</v>
      </c>
      <c r="E910" s="4" t="str">
        <f t="shared" si="72"/>
        <v/>
      </c>
      <c r="F910" s="4" t="str">
        <f t="shared" si="73"/>
        <v/>
      </c>
      <c r="G910" s="4" t="str">
        <f t="shared" si="74"/>
        <v/>
      </c>
    </row>
    <row r="911" spans="1:7" x14ac:dyDescent="0.55000000000000004">
      <c r="A911" s="2">
        <v>43356</v>
      </c>
      <c r="B911" s="3">
        <v>22821.32</v>
      </c>
      <c r="C911" s="5">
        <f t="shared" si="70"/>
        <v>216.70999999999913</v>
      </c>
      <c r="D911" s="4">
        <f t="shared" si="71"/>
        <v>9.5869824783528287E-3</v>
      </c>
      <c r="E911" s="4" t="str">
        <f t="shared" si="72"/>
        <v/>
      </c>
      <c r="F911" s="4" t="str">
        <f t="shared" si="73"/>
        <v/>
      </c>
      <c r="G911" s="4" t="str">
        <f t="shared" si="74"/>
        <v/>
      </c>
    </row>
    <row r="912" spans="1:7" x14ac:dyDescent="0.55000000000000004">
      <c r="A912" s="2">
        <v>43357</v>
      </c>
      <c r="B912" s="3">
        <v>23094.67</v>
      </c>
      <c r="C912" s="5">
        <f t="shared" si="70"/>
        <v>273.34999999999854</v>
      </c>
      <c r="D912" s="4">
        <f t="shared" si="71"/>
        <v>1.1977834761529945E-2</v>
      </c>
      <c r="E912" s="4" t="str">
        <f t="shared" si="72"/>
        <v/>
      </c>
      <c r="F912" s="4" t="str">
        <f t="shared" si="73"/>
        <v/>
      </c>
      <c r="G912" s="4" t="str">
        <f t="shared" si="74"/>
        <v/>
      </c>
    </row>
    <row r="913" spans="1:7" x14ac:dyDescent="0.55000000000000004">
      <c r="A913" s="2">
        <v>43361</v>
      </c>
      <c r="B913" s="3">
        <v>23420.54</v>
      </c>
      <c r="C913" s="5">
        <f t="shared" si="70"/>
        <v>325.87000000000262</v>
      </c>
      <c r="D913" s="4">
        <f t="shared" si="71"/>
        <v>1.4110182132933817E-2</v>
      </c>
      <c r="E913" s="4" t="str">
        <f t="shared" si="72"/>
        <v/>
      </c>
      <c r="F913" s="4" t="str">
        <f t="shared" si="73"/>
        <v/>
      </c>
      <c r="G913" s="4" t="str">
        <f t="shared" si="74"/>
        <v/>
      </c>
    </row>
    <row r="914" spans="1:7" x14ac:dyDescent="0.55000000000000004">
      <c r="A914" s="2">
        <v>43362</v>
      </c>
      <c r="B914" s="3">
        <v>23672.52</v>
      </c>
      <c r="C914" s="5">
        <f t="shared" si="70"/>
        <v>251.97999999999956</v>
      </c>
      <c r="D914" s="4">
        <f t="shared" si="71"/>
        <v>1.0758932116851258E-2</v>
      </c>
      <c r="E914" s="4" t="str">
        <f t="shared" si="72"/>
        <v/>
      </c>
      <c r="F914" s="4" t="str">
        <f t="shared" si="73"/>
        <v/>
      </c>
      <c r="G914" s="4" t="str">
        <f t="shared" si="74"/>
        <v/>
      </c>
    </row>
    <row r="915" spans="1:7" x14ac:dyDescent="0.55000000000000004">
      <c r="A915" s="2">
        <v>43363</v>
      </c>
      <c r="B915" s="3">
        <v>23674.93</v>
      </c>
      <c r="C915" s="5">
        <f t="shared" si="70"/>
        <v>2.4099999999998545</v>
      </c>
      <c r="D915" s="4">
        <f t="shared" si="71"/>
        <v>1.0180580690183615E-4</v>
      </c>
      <c r="E915" s="4" t="str">
        <f t="shared" si="72"/>
        <v/>
      </c>
      <c r="F915" s="4" t="str">
        <f t="shared" si="73"/>
        <v/>
      </c>
      <c r="G915" s="4" t="str">
        <f t="shared" si="74"/>
        <v/>
      </c>
    </row>
    <row r="916" spans="1:7" x14ac:dyDescent="0.55000000000000004">
      <c r="A916" s="2">
        <v>43364</v>
      </c>
      <c r="B916" s="3">
        <v>23869.93</v>
      </c>
      <c r="C916" s="5">
        <f t="shared" si="70"/>
        <v>195</v>
      </c>
      <c r="D916" s="4">
        <f t="shared" si="71"/>
        <v>8.2365607839178408E-3</v>
      </c>
      <c r="E916" s="4" t="str">
        <f t="shared" si="72"/>
        <v/>
      </c>
      <c r="F916" s="4" t="str">
        <f t="shared" si="73"/>
        <v/>
      </c>
      <c r="G916" s="4" t="str">
        <f t="shared" si="74"/>
        <v/>
      </c>
    </row>
    <row r="917" spans="1:7" x14ac:dyDescent="0.55000000000000004">
      <c r="A917" s="2">
        <v>43368</v>
      </c>
      <c r="B917" s="3">
        <v>23940.26</v>
      </c>
      <c r="C917" s="5">
        <f t="shared" si="70"/>
        <v>70.329999999998108</v>
      </c>
      <c r="D917" s="4">
        <f t="shared" si="71"/>
        <v>2.9463848448654062E-3</v>
      </c>
      <c r="E917" s="4" t="str">
        <f t="shared" si="72"/>
        <v/>
      </c>
      <c r="F917" s="4" t="str">
        <f t="shared" si="73"/>
        <v/>
      </c>
      <c r="G917" s="4" t="str">
        <f t="shared" si="74"/>
        <v/>
      </c>
    </row>
    <row r="918" spans="1:7" x14ac:dyDescent="0.55000000000000004">
      <c r="A918" s="2">
        <v>43369</v>
      </c>
      <c r="B918" s="3">
        <v>24033.79</v>
      </c>
      <c r="C918" s="5">
        <f t="shared" si="70"/>
        <v>93.530000000002474</v>
      </c>
      <c r="D918" s="4">
        <f t="shared" si="71"/>
        <v>3.9068080296539168E-3</v>
      </c>
      <c r="E918" s="4" t="str">
        <f t="shared" si="72"/>
        <v/>
      </c>
      <c r="F918" s="4" t="str">
        <f t="shared" si="73"/>
        <v/>
      </c>
      <c r="G918" s="4" t="str">
        <f t="shared" si="74"/>
        <v/>
      </c>
    </row>
    <row r="919" spans="1:7" x14ac:dyDescent="0.55000000000000004">
      <c r="A919" s="2">
        <v>43370</v>
      </c>
      <c r="B919" s="3">
        <v>23796.74</v>
      </c>
      <c r="C919" s="5">
        <f t="shared" si="70"/>
        <v>-237.04999999999927</v>
      </c>
      <c r="D919" s="4">
        <f t="shared" si="71"/>
        <v>-9.863196774208282E-3</v>
      </c>
      <c r="E919" s="4" t="str">
        <f t="shared" si="72"/>
        <v/>
      </c>
      <c r="F919" s="4" t="str">
        <f t="shared" si="73"/>
        <v/>
      </c>
      <c r="G919" s="4" t="str">
        <f t="shared" si="74"/>
        <v/>
      </c>
    </row>
    <row r="920" spans="1:7" x14ac:dyDescent="0.55000000000000004">
      <c r="A920" s="2">
        <v>43371</v>
      </c>
      <c r="B920" s="3">
        <v>24120.04</v>
      </c>
      <c r="C920" s="5">
        <f t="shared" si="70"/>
        <v>323.29999999999927</v>
      </c>
      <c r="D920" s="4">
        <f t="shared" si="71"/>
        <v>1.3585894538495577E-2</v>
      </c>
      <c r="E920" s="4" t="str">
        <f t="shared" si="72"/>
        <v/>
      </c>
      <c r="F920" s="4" t="str">
        <f t="shared" si="73"/>
        <v/>
      </c>
      <c r="G920" s="4" t="str">
        <f t="shared" si="74"/>
        <v/>
      </c>
    </row>
    <row r="921" spans="1:7" x14ac:dyDescent="0.55000000000000004">
      <c r="A921" s="2">
        <v>43374</v>
      </c>
      <c r="B921" s="3">
        <v>24245.759999999998</v>
      </c>
      <c r="C921" s="5">
        <f t="shared" si="70"/>
        <v>125.71999999999753</v>
      </c>
      <c r="D921" s="4">
        <f t="shared" si="71"/>
        <v>5.2122633295797818E-3</v>
      </c>
      <c r="E921" s="4" t="str">
        <f t="shared" si="72"/>
        <v/>
      </c>
      <c r="F921" s="4" t="str">
        <f t="shared" si="73"/>
        <v/>
      </c>
      <c r="G921" s="4" t="str">
        <f t="shared" si="74"/>
        <v/>
      </c>
    </row>
    <row r="922" spans="1:7" x14ac:dyDescent="0.55000000000000004">
      <c r="A922" s="2">
        <v>43375</v>
      </c>
      <c r="B922" s="3">
        <v>24270.62</v>
      </c>
      <c r="C922" s="5">
        <f t="shared" si="70"/>
        <v>24.860000000000582</v>
      </c>
      <c r="D922" s="4">
        <f t="shared" si="71"/>
        <v>1.0253339140534504E-3</v>
      </c>
      <c r="E922" s="4" t="str">
        <f t="shared" si="72"/>
        <v/>
      </c>
      <c r="F922" s="4" t="str">
        <f t="shared" si="73"/>
        <v/>
      </c>
      <c r="G922" s="4" t="str">
        <f t="shared" si="74"/>
        <v/>
      </c>
    </row>
    <row r="923" spans="1:7" x14ac:dyDescent="0.55000000000000004">
      <c r="A923" s="2">
        <v>43376</v>
      </c>
      <c r="B923" s="3">
        <v>24110.959999999999</v>
      </c>
      <c r="C923" s="5">
        <f t="shared" si="70"/>
        <v>-159.65999999999985</v>
      </c>
      <c r="D923" s="4">
        <f t="shared" si="71"/>
        <v>-6.5783239159114956E-3</v>
      </c>
      <c r="E923" s="4" t="str">
        <f t="shared" si="72"/>
        <v/>
      </c>
      <c r="F923" s="4" t="str">
        <f t="shared" si="73"/>
        <v/>
      </c>
      <c r="G923" s="4" t="str">
        <f t="shared" si="74"/>
        <v/>
      </c>
    </row>
    <row r="924" spans="1:7" x14ac:dyDescent="0.55000000000000004">
      <c r="A924" s="2">
        <v>43377</v>
      </c>
      <c r="B924" s="3">
        <v>23975.62</v>
      </c>
      <c r="C924" s="5">
        <f t="shared" si="70"/>
        <v>-135.34000000000015</v>
      </c>
      <c r="D924" s="4">
        <f t="shared" si="71"/>
        <v>-5.6132149030980166E-3</v>
      </c>
      <c r="E924" s="4" t="str">
        <f t="shared" si="72"/>
        <v/>
      </c>
      <c r="F924" s="4" t="str">
        <f t="shared" si="73"/>
        <v/>
      </c>
      <c r="G924" s="4" t="str">
        <f t="shared" si="74"/>
        <v/>
      </c>
    </row>
    <row r="925" spans="1:7" x14ac:dyDescent="0.55000000000000004">
      <c r="A925" s="2">
        <v>43378</v>
      </c>
      <c r="B925" s="3">
        <v>23783.72</v>
      </c>
      <c r="C925" s="5">
        <f t="shared" si="70"/>
        <v>-191.89999999999782</v>
      </c>
      <c r="D925" s="4">
        <f t="shared" si="71"/>
        <v>-8.0039640267904576E-3</v>
      </c>
      <c r="E925" s="4" t="str">
        <f t="shared" si="72"/>
        <v/>
      </c>
      <c r="F925" s="4" t="str">
        <f t="shared" si="73"/>
        <v/>
      </c>
      <c r="G925" s="4" t="str">
        <f t="shared" si="74"/>
        <v/>
      </c>
    </row>
    <row r="926" spans="1:7" x14ac:dyDescent="0.55000000000000004">
      <c r="A926" s="2">
        <v>43382</v>
      </c>
      <c r="B926" s="3">
        <v>23469.39</v>
      </c>
      <c r="C926" s="5">
        <f t="shared" si="70"/>
        <v>-314.33000000000175</v>
      </c>
      <c r="D926" s="4">
        <f t="shared" si="71"/>
        <v>-1.3216183170673121E-2</v>
      </c>
      <c r="E926" s="4" t="str">
        <f t="shared" si="72"/>
        <v/>
      </c>
      <c r="F926" s="4" t="str">
        <f t="shared" si="73"/>
        <v/>
      </c>
      <c r="G926" s="4" t="str">
        <f t="shared" si="74"/>
        <v/>
      </c>
    </row>
    <row r="927" spans="1:7" x14ac:dyDescent="0.55000000000000004">
      <c r="A927" s="2">
        <v>43383</v>
      </c>
      <c r="B927" s="3">
        <v>23506.04</v>
      </c>
      <c r="C927" s="5">
        <f t="shared" si="70"/>
        <v>36.650000000001455</v>
      </c>
      <c r="D927" s="4">
        <f t="shared" si="71"/>
        <v>1.5616085462809837E-3</v>
      </c>
      <c r="E927" s="4" t="str">
        <f t="shared" si="72"/>
        <v/>
      </c>
      <c r="F927" s="4" t="str">
        <f t="shared" si="73"/>
        <v/>
      </c>
      <c r="G927" s="4" t="str">
        <f t="shared" si="74"/>
        <v/>
      </c>
    </row>
    <row r="928" spans="1:7" x14ac:dyDescent="0.55000000000000004">
      <c r="A928" s="2">
        <v>43384</v>
      </c>
      <c r="B928" s="3">
        <v>22590.86</v>
      </c>
      <c r="C928" s="5">
        <f t="shared" si="70"/>
        <v>-915.18000000000029</v>
      </c>
      <c r="D928" s="4">
        <f t="shared" si="71"/>
        <v>-3.8933822966352491E-2</v>
      </c>
      <c r="E928" s="4" t="str">
        <f t="shared" si="72"/>
        <v/>
      </c>
      <c r="F928" s="4" t="str">
        <f t="shared" si="73"/>
        <v/>
      </c>
      <c r="G928" s="4" t="str">
        <f t="shared" si="74"/>
        <v/>
      </c>
    </row>
    <row r="929" spans="1:7" x14ac:dyDescent="0.55000000000000004">
      <c r="A929" s="2">
        <v>43385</v>
      </c>
      <c r="B929" s="3">
        <v>22694.66</v>
      </c>
      <c r="C929" s="5">
        <f t="shared" si="70"/>
        <v>103.79999999999927</v>
      </c>
      <c r="D929" s="4">
        <f t="shared" si="71"/>
        <v>4.5947785962995331E-3</v>
      </c>
      <c r="E929" s="4">
        <f t="shared" si="72"/>
        <v>4.5947785962995331E-3</v>
      </c>
      <c r="F929" s="4" t="str">
        <f t="shared" si="73"/>
        <v/>
      </c>
      <c r="G929" s="4" t="str">
        <f t="shared" si="74"/>
        <v/>
      </c>
    </row>
    <row r="930" spans="1:7" x14ac:dyDescent="0.55000000000000004">
      <c r="A930" s="2">
        <v>43388</v>
      </c>
      <c r="B930" s="3">
        <v>22271.3</v>
      </c>
      <c r="C930" s="5">
        <f t="shared" si="70"/>
        <v>-423.36000000000058</v>
      </c>
      <c r="D930" s="4">
        <f t="shared" si="71"/>
        <v>-1.8654608617181337E-2</v>
      </c>
      <c r="E930" s="4" t="str">
        <f t="shared" si="72"/>
        <v/>
      </c>
      <c r="F930" s="4" t="str">
        <f t="shared" si="73"/>
        <v/>
      </c>
      <c r="G930" s="4" t="str">
        <f t="shared" si="74"/>
        <v/>
      </c>
    </row>
    <row r="931" spans="1:7" x14ac:dyDescent="0.55000000000000004">
      <c r="A931" s="2">
        <v>43389</v>
      </c>
      <c r="B931" s="3">
        <v>22549.24</v>
      </c>
      <c r="C931" s="5">
        <f t="shared" si="70"/>
        <v>277.94000000000233</v>
      </c>
      <c r="D931" s="4">
        <f t="shared" si="71"/>
        <v>1.2479738497528314E-2</v>
      </c>
      <c r="E931" s="4" t="str">
        <f t="shared" si="72"/>
        <v/>
      </c>
      <c r="F931" s="4" t="str">
        <f t="shared" si="73"/>
        <v/>
      </c>
      <c r="G931" s="4" t="str">
        <f t="shared" si="74"/>
        <v/>
      </c>
    </row>
    <row r="932" spans="1:7" x14ac:dyDescent="0.55000000000000004">
      <c r="A932" s="2">
        <v>43390</v>
      </c>
      <c r="B932" s="3">
        <v>22841.119999999999</v>
      </c>
      <c r="C932" s="5">
        <f t="shared" si="70"/>
        <v>291.87999999999738</v>
      </c>
      <c r="D932" s="4">
        <f t="shared" si="71"/>
        <v>1.2944116963587125E-2</v>
      </c>
      <c r="E932" s="4" t="str">
        <f t="shared" si="72"/>
        <v/>
      </c>
      <c r="F932" s="4" t="str">
        <f t="shared" si="73"/>
        <v/>
      </c>
      <c r="G932" s="4" t="str">
        <f t="shared" si="74"/>
        <v/>
      </c>
    </row>
    <row r="933" spans="1:7" x14ac:dyDescent="0.55000000000000004">
      <c r="A933" s="2">
        <v>43391</v>
      </c>
      <c r="B933" s="3">
        <v>22658.16</v>
      </c>
      <c r="C933" s="5">
        <f t="shared" si="70"/>
        <v>-182.95999999999913</v>
      </c>
      <c r="D933" s="4">
        <f t="shared" si="71"/>
        <v>-8.0101150906785271E-3</v>
      </c>
      <c r="E933" s="4" t="str">
        <f t="shared" si="72"/>
        <v/>
      </c>
      <c r="F933" s="4" t="str">
        <f t="shared" si="73"/>
        <v/>
      </c>
      <c r="G933" s="4" t="str">
        <f t="shared" si="74"/>
        <v/>
      </c>
    </row>
    <row r="934" spans="1:7" x14ac:dyDescent="0.55000000000000004">
      <c r="A934" s="2">
        <v>43392</v>
      </c>
      <c r="B934" s="3">
        <v>22532.080000000002</v>
      </c>
      <c r="C934" s="5">
        <f t="shared" si="70"/>
        <v>-126.07999999999811</v>
      </c>
      <c r="D934" s="4">
        <f t="shared" si="71"/>
        <v>-5.564441243242969E-3</v>
      </c>
      <c r="E934" s="4" t="str">
        <f t="shared" si="72"/>
        <v/>
      </c>
      <c r="F934" s="4" t="str">
        <f t="shared" si="73"/>
        <v/>
      </c>
      <c r="G934" s="4" t="str">
        <f t="shared" si="74"/>
        <v/>
      </c>
    </row>
    <row r="935" spans="1:7" x14ac:dyDescent="0.55000000000000004">
      <c r="A935" s="2">
        <v>43395</v>
      </c>
      <c r="B935" s="3">
        <v>22614.82</v>
      </c>
      <c r="C935" s="5">
        <f t="shared" si="70"/>
        <v>82.739999999997963</v>
      </c>
      <c r="D935" s="4">
        <f t="shared" si="71"/>
        <v>3.6720977379806016E-3</v>
      </c>
      <c r="E935" s="4" t="str">
        <f t="shared" si="72"/>
        <v/>
      </c>
      <c r="F935" s="4" t="str">
        <f t="shared" si="73"/>
        <v/>
      </c>
      <c r="G935" s="4" t="str">
        <f t="shared" si="74"/>
        <v/>
      </c>
    </row>
    <row r="936" spans="1:7" x14ac:dyDescent="0.55000000000000004">
      <c r="A936" s="2">
        <v>43396</v>
      </c>
      <c r="B936" s="3">
        <v>22010.78</v>
      </c>
      <c r="C936" s="5">
        <f t="shared" si="70"/>
        <v>-604.04000000000087</v>
      </c>
      <c r="D936" s="4">
        <f t="shared" si="71"/>
        <v>-2.6709918540143183E-2</v>
      </c>
      <c r="E936" s="4" t="str">
        <f t="shared" si="72"/>
        <v/>
      </c>
      <c r="F936" s="4" t="str">
        <f t="shared" si="73"/>
        <v/>
      </c>
      <c r="G936" s="4" t="str">
        <f t="shared" si="74"/>
        <v/>
      </c>
    </row>
    <row r="937" spans="1:7" x14ac:dyDescent="0.55000000000000004">
      <c r="A937" s="2">
        <v>43397</v>
      </c>
      <c r="B937" s="3">
        <v>22091.18</v>
      </c>
      <c r="C937" s="5">
        <f t="shared" si="70"/>
        <v>80.400000000001455</v>
      </c>
      <c r="D937" s="4">
        <f t="shared" si="71"/>
        <v>3.652755604299414E-3</v>
      </c>
      <c r="E937" s="4">
        <f t="shared" si="72"/>
        <v>3.652755604299414E-3</v>
      </c>
      <c r="F937" s="4" t="str">
        <f t="shared" si="73"/>
        <v/>
      </c>
      <c r="G937" s="4" t="str">
        <f t="shared" si="74"/>
        <v/>
      </c>
    </row>
    <row r="938" spans="1:7" x14ac:dyDescent="0.55000000000000004">
      <c r="A938" s="2">
        <v>43398</v>
      </c>
      <c r="B938" s="3">
        <v>21268.73</v>
      </c>
      <c r="C938" s="5">
        <f t="shared" si="70"/>
        <v>-822.45000000000073</v>
      </c>
      <c r="D938" s="4">
        <f t="shared" si="71"/>
        <v>-3.7229790350719189E-2</v>
      </c>
      <c r="E938" s="4" t="str">
        <f t="shared" si="72"/>
        <v/>
      </c>
      <c r="F938" s="4" t="str">
        <f t="shared" si="73"/>
        <v/>
      </c>
      <c r="G938" s="4" t="str">
        <f t="shared" si="74"/>
        <v/>
      </c>
    </row>
    <row r="939" spans="1:7" x14ac:dyDescent="0.55000000000000004">
      <c r="A939" s="2">
        <v>43399</v>
      </c>
      <c r="B939" s="3">
        <v>21184.6</v>
      </c>
      <c r="C939" s="5">
        <f t="shared" si="70"/>
        <v>-84.130000000001019</v>
      </c>
      <c r="D939" s="4">
        <f t="shared" si="71"/>
        <v>-3.9555723355367729E-3</v>
      </c>
      <c r="E939" s="4">
        <f t="shared" si="72"/>
        <v>-3.9555723355367729E-3</v>
      </c>
      <c r="F939" s="4" t="str">
        <f t="shared" si="73"/>
        <v/>
      </c>
      <c r="G939" s="4" t="str">
        <f t="shared" si="74"/>
        <v/>
      </c>
    </row>
    <row r="940" spans="1:7" x14ac:dyDescent="0.55000000000000004">
      <c r="A940" s="2">
        <v>43402</v>
      </c>
      <c r="B940" s="3">
        <v>21149.8</v>
      </c>
      <c r="C940" s="5">
        <f t="shared" si="70"/>
        <v>-34.799999999999272</v>
      </c>
      <c r="D940" s="4">
        <f t="shared" si="71"/>
        <v>-1.6427027180121066E-3</v>
      </c>
      <c r="E940" s="4" t="str">
        <f t="shared" si="72"/>
        <v/>
      </c>
      <c r="F940" s="4" t="str">
        <f t="shared" si="73"/>
        <v/>
      </c>
      <c r="G940" s="4" t="str">
        <f t="shared" si="74"/>
        <v/>
      </c>
    </row>
    <row r="941" spans="1:7" x14ac:dyDescent="0.55000000000000004">
      <c r="A941" s="2">
        <v>43403</v>
      </c>
      <c r="B941" s="3">
        <v>21457.29</v>
      </c>
      <c r="C941" s="5">
        <f t="shared" si="70"/>
        <v>307.4900000000016</v>
      </c>
      <c r="D941" s="4">
        <f t="shared" si="71"/>
        <v>1.4538671760489537E-2</v>
      </c>
      <c r="E941" s="4" t="str">
        <f t="shared" si="72"/>
        <v/>
      </c>
      <c r="F941" s="4" t="str">
        <f t="shared" si="73"/>
        <v/>
      </c>
      <c r="G941" s="4" t="str">
        <f t="shared" si="74"/>
        <v/>
      </c>
    </row>
    <row r="942" spans="1:7" x14ac:dyDescent="0.55000000000000004">
      <c r="A942" s="2">
        <v>43404</v>
      </c>
      <c r="B942" s="3">
        <v>21920.46</v>
      </c>
      <c r="C942" s="5">
        <f t="shared" si="70"/>
        <v>463.16999999999825</v>
      </c>
      <c r="D942" s="4">
        <f t="shared" si="71"/>
        <v>2.1585670883881341E-2</v>
      </c>
      <c r="E942" s="4" t="str">
        <f t="shared" si="72"/>
        <v/>
      </c>
      <c r="F942" s="4" t="str">
        <f t="shared" si="73"/>
        <v/>
      </c>
      <c r="G942" s="4" t="str">
        <f t="shared" si="74"/>
        <v/>
      </c>
    </row>
    <row r="943" spans="1:7" x14ac:dyDescent="0.55000000000000004">
      <c r="A943" s="2">
        <v>43405</v>
      </c>
      <c r="B943" s="3">
        <v>21687.65</v>
      </c>
      <c r="C943" s="5">
        <f t="shared" si="70"/>
        <v>-232.80999999999767</v>
      </c>
      <c r="D943" s="4">
        <f t="shared" si="71"/>
        <v>-1.062067128153322E-2</v>
      </c>
      <c r="E943" s="4" t="str">
        <f t="shared" si="72"/>
        <v/>
      </c>
      <c r="F943" s="4" t="str">
        <f t="shared" si="73"/>
        <v/>
      </c>
      <c r="G943" s="4" t="str">
        <f t="shared" si="74"/>
        <v/>
      </c>
    </row>
    <row r="944" spans="1:7" x14ac:dyDescent="0.55000000000000004">
      <c r="A944" s="2">
        <v>43406</v>
      </c>
      <c r="B944" s="3">
        <v>22243.66</v>
      </c>
      <c r="C944" s="5">
        <f t="shared" si="70"/>
        <v>556.0099999999984</v>
      </c>
      <c r="D944" s="4">
        <f t="shared" si="71"/>
        <v>2.5637171385558065E-2</v>
      </c>
      <c r="E944" s="4" t="str">
        <f t="shared" si="72"/>
        <v/>
      </c>
      <c r="F944" s="4" t="str">
        <f t="shared" si="73"/>
        <v/>
      </c>
      <c r="G944" s="4" t="str">
        <f t="shared" si="74"/>
        <v/>
      </c>
    </row>
    <row r="945" spans="1:7" x14ac:dyDescent="0.55000000000000004">
      <c r="A945" s="2">
        <v>43409</v>
      </c>
      <c r="B945" s="3">
        <v>21898.99</v>
      </c>
      <c r="C945" s="5">
        <f t="shared" si="70"/>
        <v>-344.66999999999825</v>
      </c>
      <c r="D945" s="4">
        <f t="shared" si="71"/>
        <v>-1.5495201778843871E-2</v>
      </c>
      <c r="E945" s="4" t="str">
        <f t="shared" si="72"/>
        <v/>
      </c>
      <c r="F945" s="4" t="str">
        <f t="shared" si="73"/>
        <v/>
      </c>
      <c r="G945" s="4" t="str">
        <f t="shared" si="74"/>
        <v/>
      </c>
    </row>
    <row r="946" spans="1:7" x14ac:dyDescent="0.55000000000000004">
      <c r="A946" s="2">
        <v>43410</v>
      </c>
      <c r="B946" s="3">
        <v>22147.75</v>
      </c>
      <c r="C946" s="5">
        <f t="shared" si="70"/>
        <v>248.7599999999984</v>
      </c>
      <c r="D946" s="4">
        <f t="shared" si="71"/>
        <v>1.1359427991884483E-2</v>
      </c>
      <c r="E946" s="4" t="str">
        <f t="shared" si="72"/>
        <v/>
      </c>
      <c r="F946" s="4" t="str">
        <f t="shared" si="73"/>
        <v/>
      </c>
      <c r="G946" s="4" t="str">
        <f t="shared" si="74"/>
        <v/>
      </c>
    </row>
    <row r="947" spans="1:7" x14ac:dyDescent="0.55000000000000004">
      <c r="A947" s="2">
        <v>43411</v>
      </c>
      <c r="B947" s="3">
        <v>22085.8</v>
      </c>
      <c r="C947" s="5">
        <f t="shared" si="70"/>
        <v>-61.950000000000728</v>
      </c>
      <c r="D947" s="4">
        <f t="shared" si="71"/>
        <v>-2.7971238613403496E-3</v>
      </c>
      <c r="E947" s="4" t="str">
        <f t="shared" si="72"/>
        <v/>
      </c>
      <c r="F947" s="4" t="str">
        <f t="shared" si="73"/>
        <v/>
      </c>
      <c r="G947" s="4" t="str">
        <f t="shared" si="74"/>
        <v/>
      </c>
    </row>
    <row r="948" spans="1:7" x14ac:dyDescent="0.55000000000000004">
      <c r="A948" s="2">
        <v>43412</v>
      </c>
      <c r="B948" s="3">
        <v>22486.92</v>
      </c>
      <c r="C948" s="5">
        <f t="shared" si="70"/>
        <v>401.11999999999898</v>
      </c>
      <c r="D948" s="4">
        <f t="shared" si="71"/>
        <v>1.8161895878799909E-2</v>
      </c>
      <c r="E948" s="4" t="str">
        <f t="shared" si="72"/>
        <v/>
      </c>
      <c r="F948" s="4" t="str">
        <f t="shared" si="73"/>
        <v/>
      </c>
      <c r="G948" s="4" t="str">
        <f t="shared" si="74"/>
        <v/>
      </c>
    </row>
    <row r="949" spans="1:7" x14ac:dyDescent="0.55000000000000004">
      <c r="A949" s="2">
        <v>43413</v>
      </c>
      <c r="B949" s="3">
        <v>22250.25</v>
      </c>
      <c r="C949" s="5">
        <f t="shared" si="70"/>
        <v>-236.66999999999825</v>
      </c>
      <c r="D949" s="4">
        <f t="shared" si="71"/>
        <v>-1.052478507505689E-2</v>
      </c>
      <c r="E949" s="4" t="str">
        <f t="shared" si="72"/>
        <v/>
      </c>
      <c r="F949" s="4" t="str">
        <f t="shared" si="73"/>
        <v/>
      </c>
      <c r="G949" s="4" t="str">
        <f t="shared" si="74"/>
        <v/>
      </c>
    </row>
    <row r="950" spans="1:7" x14ac:dyDescent="0.55000000000000004">
      <c r="A950" s="2">
        <v>43416</v>
      </c>
      <c r="B950" s="3">
        <v>22269.88</v>
      </c>
      <c r="C950" s="5">
        <f t="shared" si="70"/>
        <v>19.630000000001019</v>
      </c>
      <c r="D950" s="4">
        <f t="shared" si="71"/>
        <v>8.8223727823287458E-4</v>
      </c>
      <c r="E950" s="4" t="str">
        <f t="shared" si="72"/>
        <v/>
      </c>
      <c r="F950" s="4" t="str">
        <f t="shared" si="73"/>
        <v/>
      </c>
      <c r="G950" s="4" t="str">
        <f t="shared" si="74"/>
        <v/>
      </c>
    </row>
    <row r="951" spans="1:7" x14ac:dyDescent="0.55000000000000004">
      <c r="A951" s="2">
        <v>43417</v>
      </c>
      <c r="B951" s="3">
        <v>21810.52</v>
      </c>
      <c r="C951" s="5">
        <f t="shared" si="70"/>
        <v>-459.36000000000058</v>
      </c>
      <c r="D951" s="4">
        <f t="shared" si="71"/>
        <v>-2.06269634142618E-2</v>
      </c>
      <c r="E951" s="4" t="str">
        <f t="shared" si="72"/>
        <v/>
      </c>
      <c r="F951" s="4" t="str">
        <f t="shared" si="73"/>
        <v/>
      </c>
      <c r="G951" s="4" t="str">
        <f t="shared" si="74"/>
        <v/>
      </c>
    </row>
    <row r="952" spans="1:7" x14ac:dyDescent="0.55000000000000004">
      <c r="A952" s="2">
        <v>43418</v>
      </c>
      <c r="B952" s="3">
        <v>21846.48</v>
      </c>
      <c r="C952" s="5">
        <f t="shared" si="70"/>
        <v>35.959999999999127</v>
      </c>
      <c r="D952" s="4">
        <f t="shared" si="71"/>
        <v>1.648745651181133E-3</v>
      </c>
      <c r="E952" s="4">
        <f t="shared" si="72"/>
        <v>1.648745651181133E-3</v>
      </c>
      <c r="F952" s="4" t="str">
        <f t="shared" si="73"/>
        <v/>
      </c>
      <c r="G952" s="4" t="str">
        <f t="shared" si="74"/>
        <v/>
      </c>
    </row>
    <row r="953" spans="1:7" x14ac:dyDescent="0.55000000000000004">
      <c r="A953" s="2">
        <v>43419</v>
      </c>
      <c r="B953" s="3">
        <v>21803.62</v>
      </c>
      <c r="C953" s="5">
        <f t="shared" si="70"/>
        <v>-42.860000000000582</v>
      </c>
      <c r="D953" s="4">
        <f t="shared" si="71"/>
        <v>-1.9618721185289613E-3</v>
      </c>
      <c r="E953" s="4" t="str">
        <f t="shared" si="72"/>
        <v/>
      </c>
      <c r="F953" s="4" t="str">
        <f t="shared" si="73"/>
        <v/>
      </c>
      <c r="G953" s="4" t="str">
        <f t="shared" si="74"/>
        <v/>
      </c>
    </row>
    <row r="954" spans="1:7" x14ac:dyDescent="0.55000000000000004">
      <c r="A954" s="2">
        <v>43420</v>
      </c>
      <c r="B954" s="3">
        <v>21680.34</v>
      </c>
      <c r="C954" s="5">
        <f t="shared" si="70"/>
        <v>-123.27999999999884</v>
      </c>
      <c r="D954" s="4">
        <f t="shared" si="71"/>
        <v>-5.6541069785658914E-3</v>
      </c>
      <c r="E954" s="4" t="str">
        <f t="shared" si="72"/>
        <v/>
      </c>
      <c r="F954" s="4" t="str">
        <f t="shared" si="73"/>
        <v/>
      </c>
      <c r="G954" s="4" t="str">
        <f t="shared" si="74"/>
        <v/>
      </c>
    </row>
    <row r="955" spans="1:7" x14ac:dyDescent="0.55000000000000004">
      <c r="A955" s="2">
        <v>43423</v>
      </c>
      <c r="B955" s="3">
        <v>21821.16</v>
      </c>
      <c r="C955" s="5">
        <f t="shared" si="70"/>
        <v>140.81999999999971</v>
      </c>
      <c r="D955" s="4">
        <f t="shared" si="71"/>
        <v>6.495285590539618E-3</v>
      </c>
      <c r="E955" s="4" t="str">
        <f t="shared" si="72"/>
        <v/>
      </c>
      <c r="F955" s="4" t="str">
        <f t="shared" si="73"/>
        <v/>
      </c>
      <c r="G955" s="4" t="str">
        <f t="shared" si="74"/>
        <v/>
      </c>
    </row>
    <row r="956" spans="1:7" x14ac:dyDescent="0.55000000000000004">
      <c r="A956" s="2">
        <v>43424</v>
      </c>
      <c r="B956" s="3">
        <v>21583.119999999999</v>
      </c>
      <c r="C956" s="5">
        <f t="shared" si="70"/>
        <v>-238.04000000000087</v>
      </c>
      <c r="D956" s="4">
        <f t="shared" si="71"/>
        <v>-1.0908677632169916E-2</v>
      </c>
      <c r="E956" s="4" t="str">
        <f t="shared" si="72"/>
        <v/>
      </c>
      <c r="F956" s="4" t="str">
        <f t="shared" si="73"/>
        <v/>
      </c>
      <c r="G956" s="4" t="str">
        <f t="shared" si="74"/>
        <v/>
      </c>
    </row>
    <row r="957" spans="1:7" x14ac:dyDescent="0.55000000000000004">
      <c r="A957" s="2">
        <v>43425</v>
      </c>
      <c r="B957" s="3">
        <v>21507.54</v>
      </c>
      <c r="C957" s="5">
        <f t="shared" si="70"/>
        <v>-75.579999999998108</v>
      </c>
      <c r="D957" s="4">
        <f t="shared" si="71"/>
        <v>-3.5018106742675807E-3</v>
      </c>
      <c r="E957" s="4" t="str">
        <f t="shared" si="72"/>
        <v/>
      </c>
      <c r="F957" s="4" t="str">
        <f t="shared" si="73"/>
        <v/>
      </c>
      <c r="G957" s="4" t="str">
        <f t="shared" si="74"/>
        <v/>
      </c>
    </row>
    <row r="958" spans="1:7" x14ac:dyDescent="0.55000000000000004">
      <c r="A958" s="2">
        <v>43426</v>
      </c>
      <c r="B958" s="3">
        <v>21646.55</v>
      </c>
      <c r="C958" s="5">
        <f t="shared" si="70"/>
        <v>139.0099999999984</v>
      </c>
      <c r="D958" s="4">
        <f t="shared" si="71"/>
        <v>6.4633147259053518E-3</v>
      </c>
      <c r="E958" s="4" t="str">
        <f t="shared" si="72"/>
        <v/>
      </c>
      <c r="F958" s="4" t="str">
        <f t="shared" si="73"/>
        <v/>
      </c>
      <c r="G958" s="4" t="str">
        <f t="shared" si="74"/>
        <v/>
      </c>
    </row>
    <row r="959" spans="1:7" x14ac:dyDescent="0.55000000000000004">
      <c r="A959" s="2">
        <v>43430</v>
      </c>
      <c r="B959" s="3">
        <v>21812</v>
      </c>
      <c r="C959" s="5">
        <f t="shared" si="70"/>
        <v>165.45000000000073</v>
      </c>
      <c r="D959" s="4">
        <f t="shared" si="71"/>
        <v>7.6432503100956383E-3</v>
      </c>
      <c r="E959" s="4" t="str">
        <f t="shared" si="72"/>
        <v/>
      </c>
      <c r="F959" s="4" t="str">
        <f t="shared" si="73"/>
        <v/>
      </c>
      <c r="G959" s="4" t="str">
        <f t="shared" si="74"/>
        <v/>
      </c>
    </row>
    <row r="960" spans="1:7" x14ac:dyDescent="0.55000000000000004">
      <c r="A960" s="2">
        <v>43431</v>
      </c>
      <c r="B960" s="3">
        <v>21952.400000000001</v>
      </c>
      <c r="C960" s="5">
        <f t="shared" si="70"/>
        <v>140.40000000000146</v>
      </c>
      <c r="D960" s="4">
        <f t="shared" si="71"/>
        <v>6.4368237667339744E-3</v>
      </c>
      <c r="E960" s="4" t="str">
        <f t="shared" si="72"/>
        <v/>
      </c>
      <c r="F960" s="4" t="str">
        <f t="shared" si="73"/>
        <v/>
      </c>
      <c r="G960" s="4" t="str">
        <f t="shared" si="74"/>
        <v/>
      </c>
    </row>
    <row r="961" spans="1:7" x14ac:dyDescent="0.55000000000000004">
      <c r="A961" s="2">
        <v>43432</v>
      </c>
      <c r="B961" s="3">
        <v>22177.02</v>
      </c>
      <c r="C961" s="5">
        <f t="shared" si="70"/>
        <v>224.61999999999898</v>
      </c>
      <c r="D961" s="4">
        <f t="shared" si="71"/>
        <v>1.0232138627211557E-2</v>
      </c>
      <c r="E961" s="4" t="str">
        <f t="shared" si="72"/>
        <v/>
      </c>
      <c r="F961" s="4" t="str">
        <f t="shared" si="73"/>
        <v/>
      </c>
      <c r="G961" s="4" t="str">
        <f t="shared" si="74"/>
        <v/>
      </c>
    </row>
    <row r="962" spans="1:7" x14ac:dyDescent="0.55000000000000004">
      <c r="A962" s="2">
        <v>43433</v>
      </c>
      <c r="B962" s="3">
        <v>22262.6</v>
      </c>
      <c r="C962" s="5">
        <f t="shared" si="70"/>
        <v>85.579999999998108</v>
      </c>
      <c r="D962" s="4">
        <f t="shared" si="71"/>
        <v>3.8589494891558065E-3</v>
      </c>
      <c r="E962" s="4" t="str">
        <f t="shared" si="72"/>
        <v/>
      </c>
      <c r="F962" s="4" t="str">
        <f t="shared" si="73"/>
        <v/>
      </c>
      <c r="G962" s="4" t="str">
        <f t="shared" si="74"/>
        <v/>
      </c>
    </row>
    <row r="963" spans="1:7" x14ac:dyDescent="0.55000000000000004">
      <c r="A963" s="2">
        <v>43434</v>
      </c>
      <c r="B963" s="3">
        <v>22351.06</v>
      </c>
      <c r="C963" s="5">
        <f t="shared" si="70"/>
        <v>88.460000000002765</v>
      </c>
      <c r="D963" s="4">
        <f t="shared" si="71"/>
        <v>3.9734801865012517E-3</v>
      </c>
      <c r="E963" s="4" t="str">
        <f t="shared" si="72"/>
        <v/>
      </c>
      <c r="F963" s="4" t="str">
        <f t="shared" si="73"/>
        <v/>
      </c>
      <c r="G963" s="4" t="str">
        <f t="shared" si="74"/>
        <v/>
      </c>
    </row>
    <row r="964" spans="1:7" x14ac:dyDescent="0.55000000000000004">
      <c r="A964" s="2">
        <v>43437</v>
      </c>
      <c r="B964" s="3">
        <v>22574.76</v>
      </c>
      <c r="C964" s="5">
        <f t="shared" ref="C964:C1027" si="75">B964-B963</f>
        <v>223.69999999999709</v>
      </c>
      <c r="D964" s="4">
        <f t="shared" ref="D964:D1027" si="76">(B964-B963)/B963</f>
        <v>1.0008473871037753E-2</v>
      </c>
      <c r="E964" s="4" t="str">
        <f t="shared" ref="E964:E1027" si="77">IF(D963&lt;=-0.02,D964,"")</f>
        <v/>
      </c>
      <c r="F964" s="4" t="str">
        <f t="shared" ref="F964:F1027" si="78">IF(D963&lt;=-0.04,D964,"")</f>
        <v/>
      </c>
      <c r="G964" s="4" t="str">
        <f t="shared" ref="G964:G1027" si="79">IF(D963&lt;=-0.06,D964,"")</f>
        <v/>
      </c>
    </row>
    <row r="965" spans="1:7" x14ac:dyDescent="0.55000000000000004">
      <c r="A965" s="2">
        <v>43438</v>
      </c>
      <c r="B965" s="3">
        <v>22036.05</v>
      </c>
      <c r="C965" s="5">
        <f t="shared" si="75"/>
        <v>-538.70999999999913</v>
      </c>
      <c r="D965" s="4">
        <f t="shared" si="76"/>
        <v>-2.38633766206152E-2</v>
      </c>
      <c r="E965" s="4" t="str">
        <f t="shared" si="77"/>
        <v/>
      </c>
      <c r="F965" s="4" t="str">
        <f t="shared" si="78"/>
        <v/>
      </c>
      <c r="G965" s="4" t="str">
        <f t="shared" si="79"/>
        <v/>
      </c>
    </row>
    <row r="966" spans="1:7" x14ac:dyDescent="0.55000000000000004">
      <c r="A966" s="2">
        <v>43439</v>
      </c>
      <c r="B966" s="3">
        <v>21919.33</v>
      </c>
      <c r="C966" s="5">
        <f t="shared" si="75"/>
        <v>-116.71999999999753</v>
      </c>
      <c r="D966" s="4">
        <f t="shared" si="76"/>
        <v>-5.2967750572356451E-3</v>
      </c>
      <c r="E966" s="4">
        <f t="shared" si="77"/>
        <v>-5.2967750572356451E-3</v>
      </c>
      <c r="F966" s="4" t="str">
        <f t="shared" si="78"/>
        <v/>
      </c>
      <c r="G966" s="4" t="str">
        <f t="shared" si="79"/>
        <v/>
      </c>
    </row>
    <row r="967" spans="1:7" x14ac:dyDescent="0.55000000000000004">
      <c r="A967" s="2">
        <v>43440</v>
      </c>
      <c r="B967" s="3">
        <v>21501.62</v>
      </c>
      <c r="C967" s="5">
        <f t="shared" si="75"/>
        <v>-417.71000000000276</v>
      </c>
      <c r="D967" s="4">
        <f t="shared" si="76"/>
        <v>-1.9056695619802371E-2</v>
      </c>
      <c r="E967" s="4" t="str">
        <f t="shared" si="77"/>
        <v/>
      </c>
      <c r="F967" s="4" t="str">
        <f t="shared" si="78"/>
        <v/>
      </c>
      <c r="G967" s="4" t="str">
        <f t="shared" si="79"/>
        <v/>
      </c>
    </row>
    <row r="968" spans="1:7" x14ac:dyDescent="0.55000000000000004">
      <c r="A968" s="2">
        <v>43441</v>
      </c>
      <c r="B968" s="3">
        <v>21678.68</v>
      </c>
      <c r="C968" s="5">
        <f t="shared" si="75"/>
        <v>177.06000000000131</v>
      </c>
      <c r="D968" s="4">
        <f t="shared" si="76"/>
        <v>8.2347283600027032E-3</v>
      </c>
      <c r="E968" s="4" t="str">
        <f t="shared" si="77"/>
        <v/>
      </c>
      <c r="F968" s="4" t="str">
        <f t="shared" si="78"/>
        <v/>
      </c>
      <c r="G968" s="4" t="str">
        <f t="shared" si="79"/>
        <v/>
      </c>
    </row>
    <row r="969" spans="1:7" x14ac:dyDescent="0.55000000000000004">
      <c r="A969" s="2">
        <v>43444</v>
      </c>
      <c r="B969" s="3">
        <v>21219.5</v>
      </c>
      <c r="C969" s="5">
        <f t="shared" si="75"/>
        <v>-459.18000000000029</v>
      </c>
      <c r="D969" s="4">
        <f t="shared" si="76"/>
        <v>-2.1181178927868315E-2</v>
      </c>
      <c r="E969" s="4" t="str">
        <f t="shared" si="77"/>
        <v/>
      </c>
      <c r="F969" s="4" t="str">
        <f t="shared" si="78"/>
        <v/>
      </c>
      <c r="G969" s="4" t="str">
        <f t="shared" si="79"/>
        <v/>
      </c>
    </row>
    <row r="970" spans="1:7" x14ac:dyDescent="0.55000000000000004">
      <c r="A970" s="2">
        <v>43445</v>
      </c>
      <c r="B970" s="3">
        <v>21148.02</v>
      </c>
      <c r="C970" s="5">
        <f t="shared" si="75"/>
        <v>-71.479999999999563</v>
      </c>
      <c r="D970" s="4">
        <f t="shared" si="76"/>
        <v>-3.3685996371262076E-3</v>
      </c>
      <c r="E970" s="4">
        <f t="shared" si="77"/>
        <v>-3.3685996371262076E-3</v>
      </c>
      <c r="F970" s="4" t="str">
        <f t="shared" si="78"/>
        <v/>
      </c>
      <c r="G970" s="4" t="str">
        <f t="shared" si="79"/>
        <v/>
      </c>
    </row>
    <row r="971" spans="1:7" x14ac:dyDescent="0.55000000000000004">
      <c r="A971" s="2">
        <v>43446</v>
      </c>
      <c r="B971" s="3">
        <v>21602.75</v>
      </c>
      <c r="C971" s="5">
        <f t="shared" si="75"/>
        <v>454.72999999999956</v>
      </c>
      <c r="D971" s="4">
        <f t="shared" si="76"/>
        <v>2.1502249383157361E-2</v>
      </c>
      <c r="E971" s="4" t="str">
        <f t="shared" si="77"/>
        <v/>
      </c>
      <c r="F971" s="4" t="str">
        <f t="shared" si="78"/>
        <v/>
      </c>
      <c r="G971" s="4" t="str">
        <f t="shared" si="79"/>
        <v/>
      </c>
    </row>
    <row r="972" spans="1:7" x14ac:dyDescent="0.55000000000000004">
      <c r="A972" s="2">
        <v>43447</v>
      </c>
      <c r="B972" s="3">
        <v>21816.19</v>
      </c>
      <c r="C972" s="5">
        <f t="shared" si="75"/>
        <v>213.43999999999869</v>
      </c>
      <c r="D972" s="4">
        <f t="shared" si="76"/>
        <v>9.8802235826456666E-3</v>
      </c>
      <c r="E972" s="4" t="str">
        <f t="shared" si="77"/>
        <v/>
      </c>
      <c r="F972" s="4" t="str">
        <f t="shared" si="78"/>
        <v/>
      </c>
      <c r="G972" s="4" t="str">
        <f t="shared" si="79"/>
        <v/>
      </c>
    </row>
    <row r="973" spans="1:7" x14ac:dyDescent="0.55000000000000004">
      <c r="A973" s="2">
        <v>43448</v>
      </c>
      <c r="B973" s="3">
        <v>21374.83</v>
      </c>
      <c r="C973" s="5">
        <f t="shared" si="75"/>
        <v>-441.35999999999694</v>
      </c>
      <c r="D973" s="4">
        <f t="shared" si="76"/>
        <v>-2.0230846907732147E-2</v>
      </c>
      <c r="E973" s="4" t="str">
        <f t="shared" si="77"/>
        <v/>
      </c>
      <c r="F973" s="4" t="str">
        <f t="shared" si="78"/>
        <v/>
      </c>
      <c r="G973" s="4" t="str">
        <f t="shared" si="79"/>
        <v/>
      </c>
    </row>
    <row r="974" spans="1:7" x14ac:dyDescent="0.55000000000000004">
      <c r="A974" s="2">
        <v>43451</v>
      </c>
      <c r="B974" s="3">
        <v>21506.880000000001</v>
      </c>
      <c r="C974" s="5">
        <f t="shared" si="75"/>
        <v>132.04999999999927</v>
      </c>
      <c r="D974" s="4">
        <f t="shared" si="76"/>
        <v>6.177826911371892E-3</v>
      </c>
      <c r="E974" s="4">
        <f t="shared" si="77"/>
        <v>6.177826911371892E-3</v>
      </c>
      <c r="F974" s="4" t="str">
        <f t="shared" si="78"/>
        <v/>
      </c>
      <c r="G974" s="4" t="str">
        <f t="shared" si="79"/>
        <v/>
      </c>
    </row>
    <row r="975" spans="1:7" x14ac:dyDescent="0.55000000000000004">
      <c r="A975" s="2">
        <v>43452</v>
      </c>
      <c r="B975" s="3">
        <v>21115.45</v>
      </c>
      <c r="C975" s="5">
        <f t="shared" si="75"/>
        <v>-391.43000000000029</v>
      </c>
      <c r="D975" s="4">
        <f t="shared" si="76"/>
        <v>-1.8200222440446976E-2</v>
      </c>
      <c r="E975" s="4" t="str">
        <f t="shared" si="77"/>
        <v/>
      </c>
      <c r="F975" s="4" t="str">
        <f t="shared" si="78"/>
        <v/>
      </c>
      <c r="G975" s="4" t="str">
        <f t="shared" si="79"/>
        <v/>
      </c>
    </row>
    <row r="976" spans="1:7" x14ac:dyDescent="0.55000000000000004">
      <c r="A976" s="2">
        <v>43453</v>
      </c>
      <c r="B976" s="3">
        <v>20987.919999999998</v>
      </c>
      <c r="C976" s="5">
        <f t="shared" si="75"/>
        <v>-127.53000000000247</v>
      </c>
      <c r="D976" s="4">
        <f t="shared" si="76"/>
        <v>-6.0396534291242889E-3</v>
      </c>
      <c r="E976" s="4" t="str">
        <f t="shared" si="77"/>
        <v/>
      </c>
      <c r="F976" s="4" t="str">
        <f t="shared" si="78"/>
        <v/>
      </c>
      <c r="G976" s="4" t="str">
        <f t="shared" si="79"/>
        <v/>
      </c>
    </row>
    <row r="977" spans="1:7" x14ac:dyDescent="0.55000000000000004">
      <c r="A977" s="2">
        <v>43454</v>
      </c>
      <c r="B977" s="3">
        <v>20392.580000000002</v>
      </c>
      <c r="C977" s="5">
        <f t="shared" si="75"/>
        <v>-595.33999999999651</v>
      </c>
      <c r="D977" s="4">
        <f t="shared" si="76"/>
        <v>-2.8365840921825342E-2</v>
      </c>
      <c r="E977" s="4" t="str">
        <f t="shared" si="77"/>
        <v/>
      </c>
      <c r="F977" s="4" t="str">
        <f t="shared" si="78"/>
        <v/>
      </c>
      <c r="G977" s="4" t="str">
        <f t="shared" si="79"/>
        <v/>
      </c>
    </row>
    <row r="978" spans="1:7" x14ac:dyDescent="0.55000000000000004">
      <c r="A978" s="2">
        <v>43455</v>
      </c>
      <c r="B978" s="3">
        <v>20166.189999999999</v>
      </c>
      <c r="C978" s="5">
        <f t="shared" si="75"/>
        <v>-226.39000000000306</v>
      </c>
      <c r="D978" s="4">
        <f t="shared" si="76"/>
        <v>-1.1101586949763249E-2</v>
      </c>
      <c r="E978" s="4">
        <f t="shared" si="77"/>
        <v>-1.1101586949763249E-2</v>
      </c>
      <c r="F978" s="4" t="str">
        <f t="shared" si="78"/>
        <v/>
      </c>
      <c r="G978" s="4" t="str">
        <f t="shared" si="79"/>
        <v/>
      </c>
    </row>
    <row r="979" spans="1:7" x14ac:dyDescent="0.55000000000000004">
      <c r="A979" s="2">
        <v>43459</v>
      </c>
      <c r="B979" s="3">
        <v>19155.740000000002</v>
      </c>
      <c r="C979" s="5">
        <f t="shared" si="75"/>
        <v>-1010.4499999999971</v>
      </c>
      <c r="D979" s="4">
        <f t="shared" si="76"/>
        <v>-5.0106143004702286E-2</v>
      </c>
      <c r="E979" s="4" t="str">
        <f t="shared" si="77"/>
        <v/>
      </c>
      <c r="F979" s="4" t="str">
        <f t="shared" si="78"/>
        <v/>
      </c>
      <c r="G979" s="4" t="str">
        <f t="shared" si="79"/>
        <v/>
      </c>
    </row>
    <row r="980" spans="1:7" x14ac:dyDescent="0.55000000000000004">
      <c r="A980" s="2">
        <v>43460</v>
      </c>
      <c r="B980" s="3">
        <v>19327.060000000001</v>
      </c>
      <c r="C980" s="5">
        <f t="shared" si="75"/>
        <v>171.31999999999971</v>
      </c>
      <c r="D980" s="4">
        <f t="shared" si="76"/>
        <v>8.943533374330603E-3</v>
      </c>
      <c r="E980" s="4">
        <f t="shared" si="77"/>
        <v>8.943533374330603E-3</v>
      </c>
      <c r="F980" s="4">
        <f t="shared" si="78"/>
        <v>8.943533374330603E-3</v>
      </c>
      <c r="G980" s="4" t="str">
        <f t="shared" si="79"/>
        <v/>
      </c>
    </row>
    <row r="981" spans="1:7" x14ac:dyDescent="0.55000000000000004">
      <c r="A981" s="2">
        <v>43461</v>
      </c>
      <c r="B981" s="3">
        <v>20077.62</v>
      </c>
      <c r="C981" s="5">
        <f t="shared" si="75"/>
        <v>750.55999999999767</v>
      </c>
      <c r="D981" s="4">
        <f t="shared" si="76"/>
        <v>3.8834670146416353E-2</v>
      </c>
      <c r="E981" s="4" t="str">
        <f t="shared" si="77"/>
        <v/>
      </c>
      <c r="F981" s="4" t="str">
        <f t="shared" si="78"/>
        <v/>
      </c>
      <c r="G981" s="4" t="str">
        <f t="shared" si="79"/>
        <v/>
      </c>
    </row>
    <row r="982" spans="1:7" x14ac:dyDescent="0.55000000000000004">
      <c r="A982" s="2">
        <v>43462</v>
      </c>
      <c r="B982" s="3">
        <v>20014.77</v>
      </c>
      <c r="C982" s="5">
        <f t="shared" si="75"/>
        <v>-62.849999999998545</v>
      </c>
      <c r="D982" s="4">
        <f t="shared" si="76"/>
        <v>-3.1303511073522933E-3</v>
      </c>
      <c r="E982" s="4" t="str">
        <f t="shared" si="77"/>
        <v/>
      </c>
      <c r="F982" s="4" t="str">
        <f t="shared" si="78"/>
        <v/>
      </c>
      <c r="G982" s="4" t="str">
        <f t="shared" si="79"/>
        <v/>
      </c>
    </row>
    <row r="983" spans="1:7" x14ac:dyDescent="0.55000000000000004">
      <c r="A983" s="2">
        <v>43469</v>
      </c>
      <c r="B983" s="3">
        <v>19561.96</v>
      </c>
      <c r="C983" s="5">
        <f t="shared" si="75"/>
        <v>-452.81000000000131</v>
      </c>
      <c r="D983" s="4">
        <f t="shared" si="76"/>
        <v>-2.2623792329364831E-2</v>
      </c>
      <c r="E983" s="4" t="str">
        <f t="shared" si="77"/>
        <v/>
      </c>
      <c r="F983" s="4" t="str">
        <f t="shared" si="78"/>
        <v/>
      </c>
      <c r="G983" s="4" t="str">
        <f t="shared" si="79"/>
        <v/>
      </c>
    </row>
    <row r="984" spans="1:7" x14ac:dyDescent="0.55000000000000004">
      <c r="A984" s="2">
        <v>43472</v>
      </c>
      <c r="B984" s="3">
        <v>20038.97</v>
      </c>
      <c r="C984" s="5">
        <f t="shared" si="75"/>
        <v>477.01000000000204</v>
      </c>
      <c r="D984" s="4">
        <f t="shared" si="76"/>
        <v>2.43845708712216E-2</v>
      </c>
      <c r="E984" s="4">
        <f t="shared" si="77"/>
        <v>2.43845708712216E-2</v>
      </c>
      <c r="F984" s="4" t="str">
        <f t="shared" si="78"/>
        <v/>
      </c>
      <c r="G984" s="4" t="str">
        <f t="shared" si="79"/>
        <v/>
      </c>
    </row>
    <row r="985" spans="1:7" x14ac:dyDescent="0.55000000000000004">
      <c r="A985" s="2">
        <v>43473</v>
      </c>
      <c r="B985" s="3">
        <v>20204.04</v>
      </c>
      <c r="C985" s="5">
        <f t="shared" si="75"/>
        <v>165.06999999999971</v>
      </c>
      <c r="D985" s="4">
        <f t="shared" si="76"/>
        <v>8.2374493299805177E-3</v>
      </c>
      <c r="E985" s="4" t="str">
        <f t="shared" si="77"/>
        <v/>
      </c>
      <c r="F985" s="4" t="str">
        <f t="shared" si="78"/>
        <v/>
      </c>
      <c r="G985" s="4" t="str">
        <f t="shared" si="79"/>
        <v/>
      </c>
    </row>
    <row r="986" spans="1:7" x14ac:dyDescent="0.55000000000000004">
      <c r="A986" s="2">
        <v>43474</v>
      </c>
      <c r="B986" s="3">
        <v>20427.060000000001</v>
      </c>
      <c r="C986" s="5">
        <f t="shared" si="75"/>
        <v>223.02000000000044</v>
      </c>
      <c r="D986" s="4">
        <f t="shared" si="76"/>
        <v>1.1038386382129535E-2</v>
      </c>
      <c r="E986" s="4" t="str">
        <f t="shared" si="77"/>
        <v/>
      </c>
      <c r="F986" s="4" t="str">
        <f t="shared" si="78"/>
        <v/>
      </c>
      <c r="G986" s="4" t="str">
        <f t="shared" si="79"/>
        <v/>
      </c>
    </row>
    <row r="987" spans="1:7" x14ac:dyDescent="0.55000000000000004">
      <c r="A987" s="2">
        <v>43475</v>
      </c>
      <c r="B987" s="3">
        <v>20163.8</v>
      </c>
      <c r="C987" s="5">
        <f t="shared" si="75"/>
        <v>-263.26000000000204</v>
      </c>
      <c r="D987" s="4">
        <f t="shared" si="76"/>
        <v>-1.288780666429736E-2</v>
      </c>
      <c r="E987" s="4" t="str">
        <f t="shared" si="77"/>
        <v/>
      </c>
      <c r="F987" s="4" t="str">
        <f t="shared" si="78"/>
        <v/>
      </c>
      <c r="G987" s="4" t="str">
        <f t="shared" si="79"/>
        <v/>
      </c>
    </row>
    <row r="988" spans="1:7" x14ac:dyDescent="0.55000000000000004">
      <c r="A988" s="2">
        <v>43476</v>
      </c>
      <c r="B988" s="3">
        <v>20359.7</v>
      </c>
      <c r="C988" s="5">
        <f t="shared" si="75"/>
        <v>195.90000000000146</v>
      </c>
      <c r="D988" s="4">
        <f t="shared" si="76"/>
        <v>9.7154306231960978E-3</v>
      </c>
      <c r="E988" s="4" t="str">
        <f t="shared" si="77"/>
        <v/>
      </c>
      <c r="F988" s="4" t="str">
        <f t="shared" si="78"/>
        <v/>
      </c>
      <c r="G988" s="4" t="str">
        <f t="shared" si="79"/>
        <v/>
      </c>
    </row>
    <row r="989" spans="1:7" x14ac:dyDescent="0.55000000000000004">
      <c r="A989" s="2">
        <v>43480</v>
      </c>
      <c r="B989" s="3">
        <v>20555.29</v>
      </c>
      <c r="C989" s="5">
        <f t="shared" si="75"/>
        <v>195.59000000000015</v>
      </c>
      <c r="D989" s="4">
        <f t="shared" si="76"/>
        <v>9.6067230853106936E-3</v>
      </c>
      <c r="E989" s="4" t="str">
        <f t="shared" si="77"/>
        <v/>
      </c>
      <c r="F989" s="4" t="str">
        <f t="shared" si="78"/>
        <v/>
      </c>
      <c r="G989" s="4" t="str">
        <f t="shared" si="79"/>
        <v/>
      </c>
    </row>
    <row r="990" spans="1:7" x14ac:dyDescent="0.55000000000000004">
      <c r="A990" s="2">
        <v>43481</v>
      </c>
      <c r="B990" s="3">
        <v>20442.75</v>
      </c>
      <c r="C990" s="5">
        <f t="shared" si="75"/>
        <v>-112.54000000000087</v>
      </c>
      <c r="D990" s="4">
        <f t="shared" si="76"/>
        <v>-5.4749896498663296E-3</v>
      </c>
      <c r="E990" s="4" t="str">
        <f t="shared" si="77"/>
        <v/>
      </c>
      <c r="F990" s="4" t="str">
        <f t="shared" si="78"/>
        <v/>
      </c>
      <c r="G990" s="4" t="str">
        <f t="shared" si="79"/>
        <v/>
      </c>
    </row>
    <row r="991" spans="1:7" x14ac:dyDescent="0.55000000000000004">
      <c r="A991" s="2">
        <v>43482</v>
      </c>
      <c r="B991" s="3">
        <v>20402.27</v>
      </c>
      <c r="C991" s="5">
        <f t="shared" si="75"/>
        <v>-40.479999999999563</v>
      </c>
      <c r="D991" s="4">
        <f t="shared" si="76"/>
        <v>-1.9801641168629251E-3</v>
      </c>
      <c r="E991" s="4" t="str">
        <f t="shared" si="77"/>
        <v/>
      </c>
      <c r="F991" s="4" t="str">
        <f t="shared" si="78"/>
        <v/>
      </c>
      <c r="G991" s="4" t="str">
        <f t="shared" si="79"/>
        <v/>
      </c>
    </row>
    <row r="992" spans="1:7" x14ac:dyDescent="0.55000000000000004">
      <c r="A992" s="2">
        <v>43483</v>
      </c>
      <c r="B992" s="3">
        <v>20666.07</v>
      </c>
      <c r="C992" s="5">
        <f t="shared" si="75"/>
        <v>263.79999999999927</v>
      </c>
      <c r="D992" s="4">
        <f t="shared" si="76"/>
        <v>1.2929933776976741E-2</v>
      </c>
      <c r="E992" s="4" t="str">
        <f t="shared" si="77"/>
        <v/>
      </c>
      <c r="F992" s="4" t="str">
        <f t="shared" si="78"/>
        <v/>
      </c>
      <c r="G992" s="4" t="str">
        <f t="shared" si="79"/>
        <v/>
      </c>
    </row>
    <row r="993" spans="1:7" x14ac:dyDescent="0.55000000000000004">
      <c r="A993" s="2">
        <v>43486</v>
      </c>
      <c r="B993" s="3">
        <v>20719.330000000002</v>
      </c>
      <c r="C993" s="5">
        <f t="shared" si="75"/>
        <v>53.260000000002037</v>
      </c>
      <c r="D993" s="4">
        <f t="shared" si="76"/>
        <v>2.5771711796196391E-3</v>
      </c>
      <c r="E993" s="4" t="str">
        <f t="shared" si="77"/>
        <v/>
      </c>
      <c r="F993" s="4" t="str">
        <f t="shared" si="78"/>
        <v/>
      </c>
      <c r="G993" s="4" t="str">
        <f t="shared" si="79"/>
        <v/>
      </c>
    </row>
    <row r="994" spans="1:7" x14ac:dyDescent="0.55000000000000004">
      <c r="A994" s="2">
        <v>43487</v>
      </c>
      <c r="B994" s="3">
        <v>20622.91</v>
      </c>
      <c r="C994" s="5">
        <f t="shared" si="75"/>
        <v>-96.420000000001892</v>
      </c>
      <c r="D994" s="4">
        <f t="shared" si="76"/>
        <v>-4.6536253826741448E-3</v>
      </c>
      <c r="E994" s="4" t="str">
        <f t="shared" si="77"/>
        <v/>
      </c>
      <c r="F994" s="4" t="str">
        <f t="shared" si="78"/>
        <v/>
      </c>
      <c r="G994" s="4" t="str">
        <f t="shared" si="79"/>
        <v/>
      </c>
    </row>
    <row r="995" spans="1:7" x14ac:dyDescent="0.55000000000000004">
      <c r="A995" s="2">
        <v>43488</v>
      </c>
      <c r="B995" s="3">
        <v>20593.72</v>
      </c>
      <c r="C995" s="5">
        <f t="shared" si="75"/>
        <v>-29.18999999999869</v>
      </c>
      <c r="D995" s="4">
        <f t="shared" si="76"/>
        <v>-1.4154161561098163E-3</v>
      </c>
      <c r="E995" s="4" t="str">
        <f t="shared" si="77"/>
        <v/>
      </c>
      <c r="F995" s="4" t="str">
        <f t="shared" si="78"/>
        <v/>
      </c>
      <c r="G995" s="4" t="str">
        <f t="shared" si="79"/>
        <v/>
      </c>
    </row>
    <row r="996" spans="1:7" x14ac:dyDescent="0.55000000000000004">
      <c r="A996" s="2">
        <v>43489</v>
      </c>
      <c r="B996" s="3">
        <v>20574.63</v>
      </c>
      <c r="C996" s="5">
        <f t="shared" si="75"/>
        <v>-19.090000000000146</v>
      </c>
      <c r="D996" s="4">
        <f t="shared" si="76"/>
        <v>-9.2698162352407168E-4</v>
      </c>
      <c r="E996" s="4" t="str">
        <f t="shared" si="77"/>
        <v/>
      </c>
      <c r="F996" s="4" t="str">
        <f t="shared" si="78"/>
        <v/>
      </c>
      <c r="G996" s="4" t="str">
        <f t="shared" si="79"/>
        <v/>
      </c>
    </row>
    <row r="997" spans="1:7" x14ac:dyDescent="0.55000000000000004">
      <c r="A997" s="2">
        <v>43490</v>
      </c>
      <c r="B997" s="3">
        <v>20773.560000000001</v>
      </c>
      <c r="C997" s="5">
        <f t="shared" si="75"/>
        <v>198.93000000000029</v>
      </c>
      <c r="D997" s="4">
        <f t="shared" si="76"/>
        <v>9.6687036413291658E-3</v>
      </c>
      <c r="E997" s="4" t="str">
        <f t="shared" si="77"/>
        <v/>
      </c>
      <c r="F997" s="4" t="str">
        <f t="shared" si="78"/>
        <v/>
      </c>
      <c r="G997" s="4" t="str">
        <f t="shared" si="79"/>
        <v/>
      </c>
    </row>
    <row r="998" spans="1:7" x14ac:dyDescent="0.55000000000000004">
      <c r="A998" s="2">
        <v>43493</v>
      </c>
      <c r="B998" s="3">
        <v>20649</v>
      </c>
      <c r="C998" s="5">
        <f t="shared" si="75"/>
        <v>-124.56000000000131</v>
      </c>
      <c r="D998" s="4">
        <f t="shared" si="76"/>
        <v>-5.9960834830429304E-3</v>
      </c>
      <c r="E998" s="4" t="str">
        <f t="shared" si="77"/>
        <v/>
      </c>
      <c r="F998" s="4" t="str">
        <f t="shared" si="78"/>
        <v/>
      </c>
      <c r="G998" s="4" t="str">
        <f t="shared" si="79"/>
        <v/>
      </c>
    </row>
    <row r="999" spans="1:7" x14ac:dyDescent="0.55000000000000004">
      <c r="A999" s="2">
        <v>43494</v>
      </c>
      <c r="B999" s="3">
        <v>20664.64</v>
      </c>
      <c r="C999" s="5">
        <f t="shared" si="75"/>
        <v>15.639999999999418</v>
      </c>
      <c r="D999" s="4">
        <f t="shared" si="76"/>
        <v>7.57421666908781E-4</v>
      </c>
      <c r="E999" s="4" t="str">
        <f t="shared" si="77"/>
        <v/>
      </c>
      <c r="F999" s="4" t="str">
        <f t="shared" si="78"/>
        <v/>
      </c>
      <c r="G999" s="4" t="str">
        <f t="shared" si="79"/>
        <v/>
      </c>
    </row>
    <row r="1000" spans="1:7" x14ac:dyDescent="0.55000000000000004">
      <c r="A1000" s="2">
        <v>43495</v>
      </c>
      <c r="B1000" s="3">
        <v>20556.54</v>
      </c>
      <c r="C1000" s="5">
        <f t="shared" si="75"/>
        <v>-108.09999999999854</v>
      </c>
      <c r="D1000" s="4">
        <f t="shared" si="76"/>
        <v>-5.2311581522832508E-3</v>
      </c>
      <c r="E1000" s="4" t="str">
        <f t="shared" si="77"/>
        <v/>
      </c>
      <c r="F1000" s="4" t="str">
        <f t="shared" si="78"/>
        <v/>
      </c>
      <c r="G1000" s="4" t="str">
        <f t="shared" si="79"/>
        <v/>
      </c>
    </row>
    <row r="1001" spans="1:7" x14ac:dyDescent="0.55000000000000004">
      <c r="A1001" s="2">
        <v>43496</v>
      </c>
      <c r="B1001" s="3">
        <v>20773.490000000002</v>
      </c>
      <c r="C1001" s="5">
        <f t="shared" si="75"/>
        <v>216.95000000000073</v>
      </c>
      <c r="D1001" s="4">
        <f t="shared" si="76"/>
        <v>1.0553818881971417E-2</v>
      </c>
      <c r="E1001" s="4" t="str">
        <f t="shared" si="77"/>
        <v/>
      </c>
      <c r="F1001" s="4" t="str">
        <f t="shared" si="78"/>
        <v/>
      </c>
      <c r="G1001" s="4" t="str">
        <f t="shared" si="79"/>
        <v/>
      </c>
    </row>
    <row r="1002" spans="1:7" x14ac:dyDescent="0.55000000000000004">
      <c r="A1002" s="2">
        <v>43497</v>
      </c>
      <c r="B1002" s="3">
        <v>20788.39</v>
      </c>
      <c r="C1002" s="5">
        <f t="shared" si="75"/>
        <v>14.899999999997817</v>
      </c>
      <c r="D1002" s="4">
        <f t="shared" si="76"/>
        <v>7.1726031591214654E-4</v>
      </c>
      <c r="E1002" s="4" t="str">
        <f t="shared" si="77"/>
        <v/>
      </c>
      <c r="F1002" s="4" t="str">
        <f t="shared" si="78"/>
        <v/>
      </c>
      <c r="G1002" s="4" t="str">
        <f t="shared" si="79"/>
        <v/>
      </c>
    </row>
    <row r="1003" spans="1:7" x14ac:dyDescent="0.55000000000000004">
      <c r="A1003" s="2">
        <v>43500</v>
      </c>
      <c r="B1003" s="3">
        <v>20883.77</v>
      </c>
      <c r="C1003" s="5">
        <f t="shared" si="75"/>
        <v>95.380000000001019</v>
      </c>
      <c r="D1003" s="4">
        <f t="shared" si="76"/>
        <v>4.5881378981249155E-3</v>
      </c>
      <c r="E1003" s="4" t="str">
        <f t="shared" si="77"/>
        <v/>
      </c>
      <c r="F1003" s="4" t="str">
        <f t="shared" si="78"/>
        <v/>
      </c>
      <c r="G1003" s="4" t="str">
        <f t="shared" si="79"/>
        <v/>
      </c>
    </row>
    <row r="1004" spans="1:7" x14ac:dyDescent="0.55000000000000004">
      <c r="A1004" s="2">
        <v>43501</v>
      </c>
      <c r="B1004" s="3">
        <v>20844.45</v>
      </c>
      <c r="C1004" s="5">
        <f t="shared" si="75"/>
        <v>-39.319999999999709</v>
      </c>
      <c r="D1004" s="4">
        <f t="shared" si="76"/>
        <v>-1.8828018121249041E-3</v>
      </c>
      <c r="E1004" s="4" t="str">
        <f t="shared" si="77"/>
        <v/>
      </c>
      <c r="F1004" s="4" t="str">
        <f t="shared" si="78"/>
        <v/>
      </c>
      <c r="G1004" s="4" t="str">
        <f t="shared" si="79"/>
        <v/>
      </c>
    </row>
    <row r="1005" spans="1:7" x14ac:dyDescent="0.55000000000000004">
      <c r="A1005" s="2">
        <v>43502</v>
      </c>
      <c r="B1005" s="3">
        <v>20874.060000000001</v>
      </c>
      <c r="C1005" s="5">
        <f t="shared" si="75"/>
        <v>29.610000000000582</v>
      </c>
      <c r="D1005" s="4">
        <f t="shared" si="76"/>
        <v>1.4205220094557823E-3</v>
      </c>
      <c r="E1005" s="4" t="str">
        <f t="shared" si="77"/>
        <v/>
      </c>
      <c r="F1005" s="4" t="str">
        <f t="shared" si="78"/>
        <v/>
      </c>
      <c r="G1005" s="4" t="str">
        <f t="shared" si="79"/>
        <v/>
      </c>
    </row>
    <row r="1006" spans="1:7" x14ac:dyDescent="0.55000000000000004">
      <c r="A1006" s="2">
        <v>43503</v>
      </c>
      <c r="B1006" s="3">
        <v>20751.28</v>
      </c>
      <c r="C1006" s="5">
        <f t="shared" si="75"/>
        <v>-122.78000000000247</v>
      </c>
      <c r="D1006" s="4">
        <f t="shared" si="76"/>
        <v>-5.8819415101806962E-3</v>
      </c>
      <c r="E1006" s="4" t="str">
        <f t="shared" si="77"/>
        <v/>
      </c>
      <c r="F1006" s="4" t="str">
        <f t="shared" si="78"/>
        <v/>
      </c>
      <c r="G1006" s="4" t="str">
        <f t="shared" si="79"/>
        <v/>
      </c>
    </row>
    <row r="1007" spans="1:7" x14ac:dyDescent="0.55000000000000004">
      <c r="A1007" s="2">
        <v>43504</v>
      </c>
      <c r="B1007" s="3">
        <v>20333.169999999998</v>
      </c>
      <c r="C1007" s="5">
        <f t="shared" si="75"/>
        <v>-418.11000000000058</v>
      </c>
      <c r="D1007" s="4">
        <f t="shared" si="76"/>
        <v>-2.0148636614223343E-2</v>
      </c>
      <c r="E1007" s="4" t="str">
        <f t="shared" si="77"/>
        <v/>
      </c>
      <c r="F1007" s="4" t="str">
        <f t="shared" si="78"/>
        <v/>
      </c>
      <c r="G1007" s="4" t="str">
        <f t="shared" si="79"/>
        <v/>
      </c>
    </row>
    <row r="1008" spans="1:7" x14ac:dyDescent="0.55000000000000004">
      <c r="A1008" s="2">
        <v>43508</v>
      </c>
      <c r="B1008" s="3">
        <v>20864.21</v>
      </c>
      <c r="C1008" s="5">
        <f t="shared" si="75"/>
        <v>531.04000000000087</v>
      </c>
      <c r="D1008" s="4">
        <f t="shared" si="76"/>
        <v>2.6116931103217104E-2</v>
      </c>
      <c r="E1008" s="4">
        <f t="shared" si="77"/>
        <v>2.6116931103217104E-2</v>
      </c>
      <c r="F1008" s="4" t="str">
        <f t="shared" si="78"/>
        <v/>
      </c>
      <c r="G1008" s="4" t="str">
        <f t="shared" si="79"/>
        <v/>
      </c>
    </row>
    <row r="1009" spans="1:7" x14ac:dyDescent="0.55000000000000004">
      <c r="A1009" s="2">
        <v>43509</v>
      </c>
      <c r="B1009" s="3">
        <v>21144.48</v>
      </c>
      <c r="C1009" s="5">
        <f t="shared" si="75"/>
        <v>280.27000000000044</v>
      </c>
      <c r="D1009" s="4">
        <f t="shared" si="76"/>
        <v>1.3433051143561173E-2</v>
      </c>
      <c r="E1009" s="4" t="str">
        <f t="shared" si="77"/>
        <v/>
      </c>
      <c r="F1009" s="4" t="str">
        <f t="shared" si="78"/>
        <v/>
      </c>
      <c r="G1009" s="4" t="str">
        <f t="shared" si="79"/>
        <v/>
      </c>
    </row>
    <row r="1010" spans="1:7" x14ac:dyDescent="0.55000000000000004">
      <c r="A1010" s="2">
        <v>43510</v>
      </c>
      <c r="B1010" s="3">
        <v>21139.71</v>
      </c>
      <c r="C1010" s="5">
        <f t="shared" si="75"/>
        <v>-4.7700000000004366</v>
      </c>
      <c r="D1010" s="4">
        <f t="shared" si="76"/>
        <v>-2.2559079249054301E-4</v>
      </c>
      <c r="E1010" s="4" t="str">
        <f t="shared" si="77"/>
        <v/>
      </c>
      <c r="F1010" s="4" t="str">
        <f t="shared" si="78"/>
        <v/>
      </c>
      <c r="G1010" s="4" t="str">
        <f t="shared" si="79"/>
        <v/>
      </c>
    </row>
    <row r="1011" spans="1:7" x14ac:dyDescent="0.55000000000000004">
      <c r="A1011" s="2">
        <v>43511</v>
      </c>
      <c r="B1011" s="3">
        <v>20900.63</v>
      </c>
      <c r="C1011" s="5">
        <f t="shared" si="75"/>
        <v>-239.07999999999811</v>
      </c>
      <c r="D1011" s="4">
        <f t="shared" si="76"/>
        <v>-1.1309521275362723E-2</v>
      </c>
      <c r="E1011" s="4" t="str">
        <f t="shared" si="77"/>
        <v/>
      </c>
      <c r="F1011" s="4" t="str">
        <f t="shared" si="78"/>
        <v/>
      </c>
      <c r="G1011" s="4" t="str">
        <f t="shared" si="79"/>
        <v/>
      </c>
    </row>
    <row r="1012" spans="1:7" x14ac:dyDescent="0.55000000000000004">
      <c r="A1012" s="2">
        <v>43514</v>
      </c>
      <c r="B1012" s="3">
        <v>21281.85</v>
      </c>
      <c r="C1012" s="5">
        <f t="shared" si="75"/>
        <v>381.21999999999753</v>
      </c>
      <c r="D1012" s="4">
        <f t="shared" si="76"/>
        <v>1.8239641580181914E-2</v>
      </c>
      <c r="E1012" s="4" t="str">
        <f t="shared" si="77"/>
        <v/>
      </c>
      <c r="F1012" s="4" t="str">
        <f t="shared" si="78"/>
        <v/>
      </c>
      <c r="G1012" s="4" t="str">
        <f t="shared" si="79"/>
        <v/>
      </c>
    </row>
    <row r="1013" spans="1:7" x14ac:dyDescent="0.55000000000000004">
      <c r="A1013" s="2">
        <v>43515</v>
      </c>
      <c r="B1013" s="3">
        <v>21302.65</v>
      </c>
      <c r="C1013" s="5">
        <f t="shared" si="75"/>
        <v>20.80000000000291</v>
      </c>
      <c r="D1013" s="4">
        <f t="shared" si="76"/>
        <v>9.7735864128367178E-4</v>
      </c>
      <c r="E1013" s="4" t="str">
        <f t="shared" si="77"/>
        <v/>
      </c>
      <c r="F1013" s="4" t="str">
        <f t="shared" si="78"/>
        <v/>
      </c>
      <c r="G1013" s="4" t="str">
        <f t="shared" si="79"/>
        <v/>
      </c>
    </row>
    <row r="1014" spans="1:7" x14ac:dyDescent="0.55000000000000004">
      <c r="A1014" s="2">
        <v>43516</v>
      </c>
      <c r="B1014" s="3">
        <v>21431.49</v>
      </c>
      <c r="C1014" s="5">
        <f t="shared" si="75"/>
        <v>128.84000000000015</v>
      </c>
      <c r="D1014" s="4">
        <f t="shared" si="76"/>
        <v>6.0480738311900224E-3</v>
      </c>
      <c r="E1014" s="4" t="str">
        <f t="shared" si="77"/>
        <v/>
      </c>
      <c r="F1014" s="4" t="str">
        <f t="shared" si="78"/>
        <v/>
      </c>
      <c r="G1014" s="4" t="str">
        <f t="shared" si="79"/>
        <v/>
      </c>
    </row>
    <row r="1015" spans="1:7" x14ac:dyDescent="0.55000000000000004">
      <c r="A1015" s="2">
        <v>43517</v>
      </c>
      <c r="B1015" s="3">
        <v>21464.23</v>
      </c>
      <c r="C1015" s="5">
        <f t="shared" si="75"/>
        <v>32.739999999997963</v>
      </c>
      <c r="D1015" s="4">
        <f t="shared" si="76"/>
        <v>1.5276585995653107E-3</v>
      </c>
      <c r="E1015" s="4" t="str">
        <f t="shared" si="77"/>
        <v/>
      </c>
      <c r="F1015" s="4" t="str">
        <f t="shared" si="78"/>
        <v/>
      </c>
      <c r="G1015" s="4" t="str">
        <f t="shared" si="79"/>
        <v/>
      </c>
    </row>
    <row r="1016" spans="1:7" x14ac:dyDescent="0.55000000000000004">
      <c r="A1016" s="2">
        <v>43518</v>
      </c>
      <c r="B1016" s="3">
        <v>21425.51</v>
      </c>
      <c r="C1016" s="5">
        <f t="shared" si="75"/>
        <v>-38.720000000001164</v>
      </c>
      <c r="D1016" s="4">
        <f t="shared" si="76"/>
        <v>-1.8039314711033737E-3</v>
      </c>
      <c r="E1016" s="4" t="str">
        <f t="shared" si="77"/>
        <v/>
      </c>
      <c r="F1016" s="4" t="str">
        <f t="shared" si="78"/>
        <v/>
      </c>
      <c r="G1016" s="4" t="str">
        <f t="shared" si="79"/>
        <v/>
      </c>
    </row>
    <row r="1017" spans="1:7" x14ac:dyDescent="0.55000000000000004">
      <c r="A1017" s="2">
        <v>43521</v>
      </c>
      <c r="B1017" s="3">
        <v>21528.23</v>
      </c>
      <c r="C1017" s="5">
        <f t="shared" si="75"/>
        <v>102.72000000000116</v>
      </c>
      <c r="D1017" s="4">
        <f t="shared" si="76"/>
        <v>4.7942849435089838E-3</v>
      </c>
      <c r="E1017" s="4" t="str">
        <f t="shared" si="77"/>
        <v/>
      </c>
      <c r="F1017" s="4" t="str">
        <f t="shared" si="78"/>
        <v/>
      </c>
      <c r="G1017" s="4" t="str">
        <f t="shared" si="79"/>
        <v/>
      </c>
    </row>
    <row r="1018" spans="1:7" x14ac:dyDescent="0.55000000000000004">
      <c r="A1018" s="2">
        <v>43522</v>
      </c>
      <c r="B1018" s="3">
        <v>21449.39</v>
      </c>
      <c r="C1018" s="5">
        <f t="shared" si="75"/>
        <v>-78.840000000000146</v>
      </c>
      <c r="D1018" s="4">
        <f t="shared" si="76"/>
        <v>-3.662168232130563E-3</v>
      </c>
      <c r="E1018" s="4" t="str">
        <f t="shared" si="77"/>
        <v/>
      </c>
      <c r="F1018" s="4" t="str">
        <f t="shared" si="78"/>
        <v/>
      </c>
      <c r="G1018" s="4" t="str">
        <f t="shared" si="79"/>
        <v/>
      </c>
    </row>
    <row r="1019" spans="1:7" x14ac:dyDescent="0.55000000000000004">
      <c r="A1019" s="2">
        <v>43523</v>
      </c>
      <c r="B1019" s="3">
        <v>21556.51</v>
      </c>
      <c r="C1019" s="5">
        <f t="shared" si="75"/>
        <v>107.11999999999898</v>
      </c>
      <c r="D1019" s="4">
        <f t="shared" si="76"/>
        <v>4.9940814167675155E-3</v>
      </c>
      <c r="E1019" s="4" t="str">
        <f t="shared" si="77"/>
        <v/>
      </c>
      <c r="F1019" s="4" t="str">
        <f t="shared" si="78"/>
        <v/>
      </c>
      <c r="G1019" s="4" t="str">
        <f t="shared" si="79"/>
        <v/>
      </c>
    </row>
    <row r="1020" spans="1:7" x14ac:dyDescent="0.55000000000000004">
      <c r="A1020" s="2">
        <v>43524</v>
      </c>
      <c r="B1020" s="3">
        <v>21385.16</v>
      </c>
      <c r="C1020" s="5">
        <f t="shared" si="75"/>
        <v>-171.34999999999854</v>
      </c>
      <c r="D1020" s="4">
        <f t="shared" si="76"/>
        <v>-7.9488748410572289E-3</v>
      </c>
      <c r="E1020" s="4" t="str">
        <f t="shared" si="77"/>
        <v/>
      </c>
      <c r="F1020" s="4" t="str">
        <f t="shared" si="78"/>
        <v/>
      </c>
      <c r="G1020" s="4" t="str">
        <f t="shared" si="79"/>
        <v/>
      </c>
    </row>
    <row r="1021" spans="1:7" x14ac:dyDescent="0.55000000000000004">
      <c r="A1021" s="2">
        <v>43525</v>
      </c>
      <c r="B1021" s="3">
        <v>21602.69</v>
      </c>
      <c r="C1021" s="5">
        <f t="shared" si="75"/>
        <v>217.52999999999884</v>
      </c>
      <c r="D1021" s="4">
        <f t="shared" si="76"/>
        <v>1.017200713017807E-2</v>
      </c>
      <c r="E1021" s="4" t="str">
        <f t="shared" si="77"/>
        <v/>
      </c>
      <c r="F1021" s="4" t="str">
        <f t="shared" si="78"/>
        <v/>
      </c>
      <c r="G1021" s="4" t="str">
        <f t="shared" si="79"/>
        <v/>
      </c>
    </row>
    <row r="1022" spans="1:7" x14ac:dyDescent="0.55000000000000004">
      <c r="A1022" s="2">
        <v>43528</v>
      </c>
      <c r="B1022" s="3">
        <v>21822.04</v>
      </c>
      <c r="C1022" s="5">
        <f t="shared" si="75"/>
        <v>219.35000000000218</v>
      </c>
      <c r="D1022" s="4">
        <f t="shared" si="76"/>
        <v>1.0153828064930905E-2</v>
      </c>
      <c r="E1022" s="4" t="str">
        <f t="shared" si="77"/>
        <v/>
      </c>
      <c r="F1022" s="4" t="str">
        <f t="shared" si="78"/>
        <v/>
      </c>
      <c r="G1022" s="4" t="str">
        <f t="shared" si="79"/>
        <v/>
      </c>
    </row>
    <row r="1023" spans="1:7" x14ac:dyDescent="0.55000000000000004">
      <c r="A1023" s="2">
        <v>43529</v>
      </c>
      <c r="B1023" s="3">
        <v>21726.28</v>
      </c>
      <c r="C1023" s="5">
        <f t="shared" si="75"/>
        <v>-95.760000000002037</v>
      </c>
      <c r="D1023" s="4">
        <f t="shared" si="76"/>
        <v>-4.3882240157199805E-3</v>
      </c>
      <c r="E1023" s="4" t="str">
        <f t="shared" si="77"/>
        <v/>
      </c>
      <c r="F1023" s="4" t="str">
        <f t="shared" si="78"/>
        <v/>
      </c>
      <c r="G1023" s="4" t="str">
        <f t="shared" si="79"/>
        <v/>
      </c>
    </row>
    <row r="1024" spans="1:7" x14ac:dyDescent="0.55000000000000004">
      <c r="A1024" s="2">
        <v>43530</v>
      </c>
      <c r="B1024" s="3">
        <v>21596.81</v>
      </c>
      <c r="C1024" s="5">
        <f t="shared" si="75"/>
        <v>-129.46999999999753</v>
      </c>
      <c r="D1024" s="4">
        <f t="shared" si="76"/>
        <v>-5.9591425683548924E-3</v>
      </c>
      <c r="E1024" s="4" t="str">
        <f t="shared" si="77"/>
        <v/>
      </c>
      <c r="F1024" s="4" t="str">
        <f t="shared" si="78"/>
        <v/>
      </c>
      <c r="G1024" s="4" t="str">
        <f t="shared" si="79"/>
        <v/>
      </c>
    </row>
    <row r="1025" spans="1:7" x14ac:dyDescent="0.55000000000000004">
      <c r="A1025" s="2">
        <v>43531</v>
      </c>
      <c r="B1025" s="3">
        <v>21456.01</v>
      </c>
      <c r="C1025" s="5">
        <f t="shared" si="75"/>
        <v>-140.80000000000291</v>
      </c>
      <c r="D1025" s="4">
        <f t="shared" si="76"/>
        <v>-6.5194813493290402E-3</v>
      </c>
      <c r="E1025" s="4" t="str">
        <f t="shared" si="77"/>
        <v/>
      </c>
      <c r="F1025" s="4" t="str">
        <f t="shared" si="78"/>
        <v/>
      </c>
      <c r="G1025" s="4" t="str">
        <f t="shared" si="79"/>
        <v/>
      </c>
    </row>
    <row r="1026" spans="1:7" x14ac:dyDescent="0.55000000000000004">
      <c r="A1026" s="2">
        <v>43532</v>
      </c>
      <c r="B1026" s="3">
        <v>21025.56</v>
      </c>
      <c r="C1026" s="5">
        <f t="shared" si="75"/>
        <v>-430.44999999999709</v>
      </c>
      <c r="D1026" s="4">
        <f t="shared" si="76"/>
        <v>-2.006197797260521E-2</v>
      </c>
      <c r="E1026" s="4" t="str">
        <f t="shared" si="77"/>
        <v/>
      </c>
      <c r="F1026" s="4" t="str">
        <f t="shared" si="78"/>
        <v/>
      </c>
      <c r="G1026" s="4" t="str">
        <f t="shared" si="79"/>
        <v/>
      </c>
    </row>
    <row r="1027" spans="1:7" x14ac:dyDescent="0.55000000000000004">
      <c r="A1027" s="2">
        <v>43535</v>
      </c>
      <c r="B1027" s="3">
        <v>21125.09</v>
      </c>
      <c r="C1027" s="5">
        <f t="shared" si="75"/>
        <v>99.529999999998836</v>
      </c>
      <c r="D1027" s="4">
        <f t="shared" si="76"/>
        <v>4.7337621447418677E-3</v>
      </c>
      <c r="E1027" s="4">
        <f t="shared" si="77"/>
        <v>4.7337621447418677E-3</v>
      </c>
      <c r="F1027" s="4" t="str">
        <f t="shared" si="78"/>
        <v/>
      </c>
      <c r="G1027" s="4" t="str">
        <f t="shared" si="79"/>
        <v/>
      </c>
    </row>
    <row r="1028" spans="1:7" x14ac:dyDescent="0.55000000000000004">
      <c r="A1028" s="2">
        <v>43536</v>
      </c>
      <c r="B1028" s="3">
        <v>21503.69</v>
      </c>
      <c r="C1028" s="5">
        <f t="shared" ref="C1028:C1091" si="80">B1028-B1027</f>
        <v>378.59999999999854</v>
      </c>
      <c r="D1028" s="4">
        <f t="shared" ref="D1028:D1091" si="81">(B1028-B1027)/B1027</f>
        <v>1.7921817137820407E-2</v>
      </c>
      <c r="E1028" s="4" t="str">
        <f t="shared" ref="E1028:E1091" si="82">IF(D1027&lt;=-0.02,D1028,"")</f>
        <v/>
      </c>
      <c r="F1028" s="4" t="str">
        <f t="shared" ref="F1028:F1091" si="83">IF(D1027&lt;=-0.04,D1028,"")</f>
        <v/>
      </c>
      <c r="G1028" s="4" t="str">
        <f t="shared" ref="G1028:G1091" si="84">IF(D1027&lt;=-0.06,D1028,"")</f>
        <v/>
      </c>
    </row>
    <row r="1029" spans="1:7" x14ac:dyDescent="0.55000000000000004">
      <c r="A1029" s="2">
        <v>43537</v>
      </c>
      <c r="B1029" s="3">
        <v>21290.240000000002</v>
      </c>
      <c r="C1029" s="5">
        <f t="shared" si="80"/>
        <v>-213.44999999999709</v>
      </c>
      <c r="D1029" s="4">
        <f t="shared" si="81"/>
        <v>-9.9262033632365933E-3</v>
      </c>
      <c r="E1029" s="4" t="str">
        <f t="shared" si="82"/>
        <v/>
      </c>
      <c r="F1029" s="4" t="str">
        <f t="shared" si="83"/>
        <v/>
      </c>
      <c r="G1029" s="4" t="str">
        <f t="shared" si="84"/>
        <v/>
      </c>
    </row>
    <row r="1030" spans="1:7" x14ac:dyDescent="0.55000000000000004">
      <c r="A1030" s="2">
        <v>43538</v>
      </c>
      <c r="B1030" s="3">
        <v>21287.02</v>
      </c>
      <c r="C1030" s="5">
        <f t="shared" si="80"/>
        <v>-3.2200000000011642</v>
      </c>
      <c r="D1030" s="4">
        <f t="shared" si="81"/>
        <v>-1.5124301088203628E-4</v>
      </c>
      <c r="E1030" s="4" t="str">
        <f t="shared" si="82"/>
        <v/>
      </c>
      <c r="F1030" s="4" t="str">
        <f t="shared" si="83"/>
        <v/>
      </c>
      <c r="G1030" s="4" t="str">
        <f t="shared" si="84"/>
        <v/>
      </c>
    </row>
    <row r="1031" spans="1:7" x14ac:dyDescent="0.55000000000000004">
      <c r="A1031" s="2">
        <v>43539</v>
      </c>
      <c r="B1031" s="3">
        <v>21450.85</v>
      </c>
      <c r="C1031" s="5">
        <f t="shared" si="80"/>
        <v>163.82999999999811</v>
      </c>
      <c r="D1031" s="4">
        <f t="shared" si="81"/>
        <v>7.696239304515057E-3</v>
      </c>
      <c r="E1031" s="4" t="str">
        <f t="shared" si="82"/>
        <v/>
      </c>
      <c r="F1031" s="4" t="str">
        <f t="shared" si="83"/>
        <v/>
      </c>
      <c r="G1031" s="4" t="str">
        <f t="shared" si="84"/>
        <v/>
      </c>
    </row>
    <row r="1032" spans="1:7" x14ac:dyDescent="0.55000000000000004">
      <c r="A1032" s="2">
        <v>43542</v>
      </c>
      <c r="B1032" s="3">
        <v>21584.5</v>
      </c>
      <c r="C1032" s="5">
        <f t="shared" si="80"/>
        <v>133.65000000000146</v>
      </c>
      <c r="D1032" s="4">
        <f t="shared" si="81"/>
        <v>6.2305223336138879E-3</v>
      </c>
      <c r="E1032" s="4" t="str">
        <f t="shared" si="82"/>
        <v/>
      </c>
      <c r="F1032" s="4" t="str">
        <f t="shared" si="83"/>
        <v/>
      </c>
      <c r="G1032" s="4" t="str">
        <f t="shared" si="84"/>
        <v/>
      </c>
    </row>
    <row r="1033" spans="1:7" x14ac:dyDescent="0.55000000000000004">
      <c r="A1033" s="2">
        <v>43543</v>
      </c>
      <c r="B1033" s="3">
        <v>21566.85</v>
      </c>
      <c r="C1033" s="5">
        <f t="shared" si="80"/>
        <v>-17.650000000001455</v>
      </c>
      <c r="D1033" s="4">
        <f t="shared" si="81"/>
        <v>-8.1771641687328667E-4</v>
      </c>
      <c r="E1033" s="4" t="str">
        <f t="shared" si="82"/>
        <v/>
      </c>
      <c r="F1033" s="4" t="str">
        <f t="shared" si="83"/>
        <v/>
      </c>
      <c r="G1033" s="4" t="str">
        <f t="shared" si="84"/>
        <v/>
      </c>
    </row>
    <row r="1034" spans="1:7" x14ac:dyDescent="0.55000000000000004">
      <c r="A1034" s="2">
        <v>43544</v>
      </c>
      <c r="B1034" s="3">
        <v>21608.92</v>
      </c>
      <c r="C1034" s="5">
        <f t="shared" si="80"/>
        <v>42.069999999999709</v>
      </c>
      <c r="D1034" s="4">
        <f t="shared" si="81"/>
        <v>1.9506789354958982E-3</v>
      </c>
      <c r="E1034" s="4" t="str">
        <f t="shared" si="82"/>
        <v/>
      </c>
      <c r="F1034" s="4" t="str">
        <f t="shared" si="83"/>
        <v/>
      </c>
      <c r="G1034" s="4" t="str">
        <f t="shared" si="84"/>
        <v/>
      </c>
    </row>
    <row r="1035" spans="1:7" x14ac:dyDescent="0.55000000000000004">
      <c r="A1035" s="2">
        <v>43546</v>
      </c>
      <c r="B1035" s="3">
        <v>21627.34</v>
      </c>
      <c r="C1035" s="5">
        <f t="shared" si="80"/>
        <v>18.420000000001892</v>
      </c>
      <c r="D1035" s="4">
        <f t="shared" si="81"/>
        <v>8.5242575751133759E-4</v>
      </c>
      <c r="E1035" s="4" t="str">
        <f t="shared" si="82"/>
        <v/>
      </c>
      <c r="F1035" s="4" t="str">
        <f t="shared" si="83"/>
        <v/>
      </c>
      <c r="G1035" s="4" t="str">
        <f t="shared" si="84"/>
        <v/>
      </c>
    </row>
    <row r="1036" spans="1:7" x14ac:dyDescent="0.55000000000000004">
      <c r="A1036" s="2">
        <v>43549</v>
      </c>
      <c r="B1036" s="3">
        <v>20977.11</v>
      </c>
      <c r="C1036" s="5">
        <f t="shared" si="80"/>
        <v>-650.22999999999956</v>
      </c>
      <c r="D1036" s="4">
        <f t="shared" si="81"/>
        <v>-3.0065186009930002E-2</v>
      </c>
      <c r="E1036" s="4" t="str">
        <f t="shared" si="82"/>
        <v/>
      </c>
      <c r="F1036" s="4" t="str">
        <f t="shared" si="83"/>
        <v/>
      </c>
      <c r="G1036" s="4" t="str">
        <f t="shared" si="84"/>
        <v/>
      </c>
    </row>
    <row r="1037" spans="1:7" x14ac:dyDescent="0.55000000000000004">
      <c r="A1037" s="2">
        <v>43550</v>
      </c>
      <c r="B1037" s="3">
        <v>21428.39</v>
      </c>
      <c r="C1037" s="5">
        <f t="shared" si="80"/>
        <v>451.27999999999884</v>
      </c>
      <c r="D1037" s="4">
        <f t="shared" si="81"/>
        <v>2.1512972950039295E-2</v>
      </c>
      <c r="E1037" s="4">
        <f t="shared" si="82"/>
        <v>2.1512972950039295E-2</v>
      </c>
      <c r="F1037" s="4" t="str">
        <f t="shared" si="83"/>
        <v/>
      </c>
      <c r="G1037" s="4" t="str">
        <f t="shared" si="84"/>
        <v/>
      </c>
    </row>
    <row r="1038" spans="1:7" x14ac:dyDescent="0.55000000000000004">
      <c r="A1038" s="2">
        <v>43551</v>
      </c>
      <c r="B1038" s="3">
        <v>21378.73</v>
      </c>
      <c r="C1038" s="5">
        <f t="shared" si="80"/>
        <v>-49.659999999999854</v>
      </c>
      <c r="D1038" s="4">
        <f t="shared" si="81"/>
        <v>-2.3174862880505653E-3</v>
      </c>
      <c r="E1038" s="4" t="str">
        <f t="shared" si="82"/>
        <v/>
      </c>
      <c r="F1038" s="4" t="str">
        <f t="shared" si="83"/>
        <v/>
      </c>
      <c r="G1038" s="4" t="str">
        <f t="shared" si="84"/>
        <v/>
      </c>
    </row>
    <row r="1039" spans="1:7" x14ac:dyDescent="0.55000000000000004">
      <c r="A1039" s="2">
        <v>43552</v>
      </c>
      <c r="B1039" s="3">
        <v>21033.759999999998</v>
      </c>
      <c r="C1039" s="5">
        <f t="shared" si="80"/>
        <v>-344.97000000000116</v>
      </c>
      <c r="D1039" s="4">
        <f t="shared" si="81"/>
        <v>-1.6136131566281121E-2</v>
      </c>
      <c r="E1039" s="4" t="str">
        <f t="shared" si="82"/>
        <v/>
      </c>
      <c r="F1039" s="4" t="str">
        <f t="shared" si="83"/>
        <v/>
      </c>
      <c r="G1039" s="4" t="str">
        <f t="shared" si="84"/>
        <v/>
      </c>
    </row>
    <row r="1040" spans="1:7" x14ac:dyDescent="0.55000000000000004">
      <c r="A1040" s="2">
        <v>43553</v>
      </c>
      <c r="B1040" s="3">
        <v>21205.81</v>
      </c>
      <c r="C1040" s="5">
        <f t="shared" si="80"/>
        <v>172.05000000000291</v>
      </c>
      <c r="D1040" s="4">
        <f t="shared" si="81"/>
        <v>8.179707289614549E-3</v>
      </c>
      <c r="E1040" s="4" t="str">
        <f t="shared" si="82"/>
        <v/>
      </c>
      <c r="F1040" s="4" t="str">
        <f t="shared" si="83"/>
        <v/>
      </c>
      <c r="G1040" s="4" t="str">
        <f t="shared" si="84"/>
        <v/>
      </c>
    </row>
    <row r="1041" spans="1:7" x14ac:dyDescent="0.55000000000000004">
      <c r="A1041" s="2">
        <v>43556</v>
      </c>
      <c r="B1041" s="3">
        <v>21509.03</v>
      </c>
      <c r="C1041" s="5">
        <f t="shared" si="80"/>
        <v>303.21999999999753</v>
      </c>
      <c r="D1041" s="4">
        <f t="shared" si="81"/>
        <v>1.4298911477561928E-2</v>
      </c>
      <c r="E1041" s="4" t="str">
        <f t="shared" si="82"/>
        <v/>
      </c>
      <c r="F1041" s="4" t="str">
        <f t="shared" si="83"/>
        <v/>
      </c>
      <c r="G1041" s="4" t="str">
        <f t="shared" si="84"/>
        <v/>
      </c>
    </row>
    <row r="1042" spans="1:7" x14ac:dyDescent="0.55000000000000004">
      <c r="A1042" s="2">
        <v>43557</v>
      </c>
      <c r="B1042" s="3">
        <v>21505.31</v>
      </c>
      <c r="C1042" s="5">
        <f t="shared" si="80"/>
        <v>-3.7199999999975262</v>
      </c>
      <c r="D1042" s="4">
        <f t="shared" si="81"/>
        <v>-1.7295061655488538E-4</v>
      </c>
      <c r="E1042" s="4" t="str">
        <f t="shared" si="82"/>
        <v/>
      </c>
      <c r="F1042" s="4" t="str">
        <f t="shared" si="83"/>
        <v/>
      </c>
      <c r="G1042" s="4" t="str">
        <f t="shared" si="84"/>
        <v/>
      </c>
    </row>
    <row r="1043" spans="1:7" x14ac:dyDescent="0.55000000000000004">
      <c r="A1043" s="2">
        <v>43558</v>
      </c>
      <c r="B1043" s="3">
        <v>21713.21</v>
      </c>
      <c r="C1043" s="5">
        <f t="shared" si="80"/>
        <v>207.89999999999782</v>
      </c>
      <c r="D1043" s="4">
        <f t="shared" si="81"/>
        <v>9.667379823866654E-3</v>
      </c>
      <c r="E1043" s="4" t="str">
        <f t="shared" si="82"/>
        <v/>
      </c>
      <c r="F1043" s="4" t="str">
        <f t="shared" si="83"/>
        <v/>
      </c>
      <c r="G1043" s="4" t="str">
        <f t="shared" si="84"/>
        <v/>
      </c>
    </row>
    <row r="1044" spans="1:7" x14ac:dyDescent="0.55000000000000004">
      <c r="A1044" s="2">
        <v>43559</v>
      </c>
      <c r="B1044" s="3">
        <v>21724.95</v>
      </c>
      <c r="C1044" s="5">
        <f t="shared" si="80"/>
        <v>11.740000000001601</v>
      </c>
      <c r="D1044" s="4">
        <f t="shared" si="81"/>
        <v>5.4068467997139076E-4</v>
      </c>
      <c r="E1044" s="4" t="str">
        <f t="shared" si="82"/>
        <v/>
      </c>
      <c r="F1044" s="4" t="str">
        <f t="shared" si="83"/>
        <v/>
      </c>
      <c r="G1044" s="4" t="str">
        <f t="shared" si="84"/>
        <v/>
      </c>
    </row>
    <row r="1045" spans="1:7" x14ac:dyDescent="0.55000000000000004">
      <c r="A1045" s="2">
        <v>43560</v>
      </c>
      <c r="B1045" s="3">
        <v>21807.5</v>
      </c>
      <c r="C1045" s="5">
        <f t="shared" si="80"/>
        <v>82.549999999999272</v>
      </c>
      <c r="D1045" s="4">
        <f t="shared" si="81"/>
        <v>3.799778595577862E-3</v>
      </c>
      <c r="E1045" s="4" t="str">
        <f t="shared" si="82"/>
        <v/>
      </c>
      <c r="F1045" s="4" t="str">
        <f t="shared" si="83"/>
        <v/>
      </c>
      <c r="G1045" s="4" t="str">
        <f t="shared" si="84"/>
        <v/>
      </c>
    </row>
    <row r="1046" spans="1:7" x14ac:dyDescent="0.55000000000000004">
      <c r="A1046" s="2">
        <v>43563</v>
      </c>
      <c r="B1046" s="3">
        <v>21761.65</v>
      </c>
      <c r="C1046" s="5">
        <f t="shared" si="80"/>
        <v>-45.849999999998545</v>
      </c>
      <c r="D1046" s="4">
        <f t="shared" si="81"/>
        <v>-2.1024876762581013E-3</v>
      </c>
      <c r="E1046" s="4" t="str">
        <f t="shared" si="82"/>
        <v/>
      </c>
      <c r="F1046" s="4" t="str">
        <f t="shared" si="83"/>
        <v/>
      </c>
      <c r="G1046" s="4" t="str">
        <f t="shared" si="84"/>
        <v/>
      </c>
    </row>
    <row r="1047" spans="1:7" x14ac:dyDescent="0.55000000000000004">
      <c r="A1047" s="2">
        <v>43564</v>
      </c>
      <c r="B1047" s="3">
        <v>21802.59</v>
      </c>
      <c r="C1047" s="5">
        <f t="shared" si="80"/>
        <v>40.93999999999869</v>
      </c>
      <c r="D1047" s="4">
        <f t="shared" si="81"/>
        <v>1.8812911704764431E-3</v>
      </c>
      <c r="E1047" s="4" t="str">
        <f t="shared" si="82"/>
        <v/>
      </c>
      <c r="F1047" s="4" t="str">
        <f t="shared" si="83"/>
        <v/>
      </c>
      <c r="G1047" s="4" t="str">
        <f t="shared" si="84"/>
        <v/>
      </c>
    </row>
    <row r="1048" spans="1:7" x14ac:dyDescent="0.55000000000000004">
      <c r="A1048" s="2">
        <v>43565</v>
      </c>
      <c r="B1048" s="3">
        <v>21687.57</v>
      </c>
      <c r="C1048" s="5">
        <f t="shared" si="80"/>
        <v>-115.02000000000044</v>
      </c>
      <c r="D1048" s="4">
        <f t="shared" si="81"/>
        <v>-5.2755200184932353E-3</v>
      </c>
      <c r="E1048" s="4" t="str">
        <f t="shared" si="82"/>
        <v/>
      </c>
      <c r="F1048" s="4" t="str">
        <f t="shared" si="83"/>
        <v/>
      </c>
      <c r="G1048" s="4" t="str">
        <f t="shared" si="84"/>
        <v/>
      </c>
    </row>
    <row r="1049" spans="1:7" x14ac:dyDescent="0.55000000000000004">
      <c r="A1049" s="2">
        <v>43566</v>
      </c>
      <c r="B1049" s="3">
        <v>21711.38</v>
      </c>
      <c r="C1049" s="5">
        <f t="shared" si="80"/>
        <v>23.81000000000131</v>
      </c>
      <c r="D1049" s="4">
        <f t="shared" si="81"/>
        <v>1.0978638916209289E-3</v>
      </c>
      <c r="E1049" s="4" t="str">
        <f t="shared" si="82"/>
        <v/>
      </c>
      <c r="F1049" s="4" t="str">
        <f t="shared" si="83"/>
        <v/>
      </c>
      <c r="G1049" s="4" t="str">
        <f t="shared" si="84"/>
        <v/>
      </c>
    </row>
    <row r="1050" spans="1:7" x14ac:dyDescent="0.55000000000000004">
      <c r="A1050" s="2">
        <v>43567</v>
      </c>
      <c r="B1050" s="3">
        <v>21870.560000000001</v>
      </c>
      <c r="C1050" s="5">
        <f t="shared" si="80"/>
        <v>159.18000000000029</v>
      </c>
      <c r="D1050" s="4">
        <f t="shared" si="81"/>
        <v>7.331638983795608E-3</v>
      </c>
      <c r="E1050" s="4" t="str">
        <f t="shared" si="82"/>
        <v/>
      </c>
      <c r="F1050" s="4" t="str">
        <f t="shared" si="83"/>
        <v/>
      </c>
      <c r="G1050" s="4" t="str">
        <f t="shared" si="84"/>
        <v/>
      </c>
    </row>
    <row r="1051" spans="1:7" x14ac:dyDescent="0.55000000000000004">
      <c r="A1051" s="2">
        <v>43570</v>
      </c>
      <c r="B1051" s="3">
        <v>22169.11</v>
      </c>
      <c r="C1051" s="5">
        <f t="shared" si="80"/>
        <v>298.54999999999927</v>
      </c>
      <c r="D1051" s="4">
        <f t="shared" si="81"/>
        <v>1.3650770716433381E-2</v>
      </c>
      <c r="E1051" s="4" t="str">
        <f t="shared" si="82"/>
        <v/>
      </c>
      <c r="F1051" s="4" t="str">
        <f t="shared" si="83"/>
        <v/>
      </c>
      <c r="G1051" s="4" t="str">
        <f t="shared" si="84"/>
        <v/>
      </c>
    </row>
    <row r="1052" spans="1:7" x14ac:dyDescent="0.55000000000000004">
      <c r="A1052" s="2">
        <v>43571</v>
      </c>
      <c r="B1052" s="3">
        <v>22221.66</v>
      </c>
      <c r="C1052" s="5">
        <f t="shared" si="80"/>
        <v>52.549999999999272</v>
      </c>
      <c r="D1052" s="4">
        <f t="shared" si="81"/>
        <v>2.3704154113538736E-3</v>
      </c>
      <c r="E1052" s="4" t="str">
        <f t="shared" si="82"/>
        <v/>
      </c>
      <c r="F1052" s="4" t="str">
        <f t="shared" si="83"/>
        <v/>
      </c>
      <c r="G1052" s="4" t="str">
        <f t="shared" si="84"/>
        <v/>
      </c>
    </row>
    <row r="1053" spans="1:7" x14ac:dyDescent="0.55000000000000004">
      <c r="A1053" s="2">
        <v>43572</v>
      </c>
      <c r="B1053" s="3">
        <v>22277.97</v>
      </c>
      <c r="C1053" s="5">
        <f t="shared" si="80"/>
        <v>56.31000000000131</v>
      </c>
      <c r="D1053" s="4">
        <f t="shared" si="81"/>
        <v>2.5340141105570559E-3</v>
      </c>
      <c r="E1053" s="4" t="str">
        <f t="shared" si="82"/>
        <v/>
      </c>
      <c r="F1053" s="4" t="str">
        <f t="shared" si="83"/>
        <v/>
      </c>
      <c r="G1053" s="4" t="str">
        <f t="shared" si="84"/>
        <v/>
      </c>
    </row>
    <row r="1054" spans="1:7" x14ac:dyDescent="0.55000000000000004">
      <c r="A1054" s="2">
        <v>43573</v>
      </c>
      <c r="B1054" s="3">
        <v>22090.12</v>
      </c>
      <c r="C1054" s="5">
        <f t="shared" si="80"/>
        <v>-187.85000000000218</v>
      </c>
      <c r="D1054" s="4">
        <f t="shared" si="81"/>
        <v>-8.432096820311822E-3</v>
      </c>
      <c r="E1054" s="4" t="str">
        <f t="shared" si="82"/>
        <v/>
      </c>
      <c r="F1054" s="4" t="str">
        <f t="shared" si="83"/>
        <v/>
      </c>
      <c r="G1054" s="4" t="str">
        <f t="shared" si="84"/>
        <v/>
      </c>
    </row>
    <row r="1055" spans="1:7" x14ac:dyDescent="0.55000000000000004">
      <c r="A1055" s="2">
        <v>43574</v>
      </c>
      <c r="B1055" s="3">
        <v>22200.560000000001</v>
      </c>
      <c r="C1055" s="5">
        <f t="shared" si="80"/>
        <v>110.44000000000233</v>
      </c>
      <c r="D1055" s="4">
        <f t="shared" si="81"/>
        <v>4.9995201474687476E-3</v>
      </c>
      <c r="E1055" s="4" t="str">
        <f t="shared" si="82"/>
        <v/>
      </c>
      <c r="F1055" s="4" t="str">
        <f t="shared" si="83"/>
        <v/>
      </c>
      <c r="G1055" s="4" t="str">
        <f t="shared" si="84"/>
        <v/>
      </c>
    </row>
    <row r="1056" spans="1:7" x14ac:dyDescent="0.55000000000000004">
      <c r="A1056" s="2">
        <v>43577</v>
      </c>
      <c r="B1056" s="3">
        <v>22217.9</v>
      </c>
      <c r="C1056" s="5">
        <f t="shared" si="80"/>
        <v>17.340000000000146</v>
      </c>
      <c r="D1056" s="4">
        <f t="shared" si="81"/>
        <v>7.8106137863189688E-4</v>
      </c>
      <c r="E1056" s="4" t="str">
        <f t="shared" si="82"/>
        <v/>
      </c>
      <c r="F1056" s="4" t="str">
        <f t="shared" si="83"/>
        <v/>
      </c>
      <c r="G1056" s="4" t="str">
        <f t="shared" si="84"/>
        <v/>
      </c>
    </row>
    <row r="1057" spans="1:7" x14ac:dyDescent="0.55000000000000004">
      <c r="A1057" s="2">
        <v>43578</v>
      </c>
      <c r="B1057" s="3">
        <v>22259.74</v>
      </c>
      <c r="C1057" s="5">
        <f t="shared" si="80"/>
        <v>41.840000000000146</v>
      </c>
      <c r="D1057" s="4">
        <f t="shared" si="81"/>
        <v>1.8831662758406575E-3</v>
      </c>
      <c r="E1057" s="4" t="str">
        <f t="shared" si="82"/>
        <v/>
      </c>
      <c r="F1057" s="4" t="str">
        <f t="shared" si="83"/>
        <v/>
      </c>
      <c r="G1057" s="4" t="str">
        <f t="shared" si="84"/>
        <v/>
      </c>
    </row>
    <row r="1058" spans="1:7" x14ac:dyDescent="0.55000000000000004">
      <c r="A1058" s="2">
        <v>43579</v>
      </c>
      <c r="B1058" s="3">
        <v>22200</v>
      </c>
      <c r="C1058" s="5">
        <f t="shared" si="80"/>
        <v>-59.740000000001601</v>
      </c>
      <c r="D1058" s="4">
        <f t="shared" si="81"/>
        <v>-2.6837689928095117E-3</v>
      </c>
      <c r="E1058" s="4" t="str">
        <f t="shared" si="82"/>
        <v/>
      </c>
      <c r="F1058" s="4" t="str">
        <f t="shared" si="83"/>
        <v/>
      </c>
      <c r="G1058" s="4" t="str">
        <f t="shared" si="84"/>
        <v/>
      </c>
    </row>
    <row r="1059" spans="1:7" x14ac:dyDescent="0.55000000000000004">
      <c r="A1059" s="2">
        <v>43580</v>
      </c>
      <c r="B1059" s="3">
        <v>22307.58</v>
      </c>
      <c r="C1059" s="5">
        <f t="shared" si="80"/>
        <v>107.58000000000175</v>
      </c>
      <c r="D1059" s="4">
        <f t="shared" si="81"/>
        <v>4.8459459459460246E-3</v>
      </c>
      <c r="E1059" s="4" t="str">
        <f t="shared" si="82"/>
        <v/>
      </c>
      <c r="F1059" s="4" t="str">
        <f t="shared" si="83"/>
        <v/>
      </c>
      <c r="G1059" s="4" t="str">
        <f t="shared" si="84"/>
        <v/>
      </c>
    </row>
    <row r="1060" spans="1:7" x14ac:dyDescent="0.55000000000000004">
      <c r="A1060" s="2">
        <v>43581</v>
      </c>
      <c r="B1060" s="3">
        <v>22258.73</v>
      </c>
      <c r="C1060" s="5">
        <f t="shared" si="80"/>
        <v>-48.850000000002183</v>
      </c>
      <c r="D1060" s="4">
        <f t="shared" si="81"/>
        <v>-2.1898386109117252E-3</v>
      </c>
      <c r="E1060" s="4" t="str">
        <f t="shared" si="82"/>
        <v/>
      </c>
      <c r="F1060" s="4" t="str">
        <f t="shared" si="83"/>
        <v/>
      </c>
      <c r="G1060" s="4" t="str">
        <f t="shared" si="84"/>
        <v/>
      </c>
    </row>
    <row r="1061" spans="1:7" x14ac:dyDescent="0.55000000000000004">
      <c r="A1061" s="2">
        <v>43592</v>
      </c>
      <c r="B1061" s="3">
        <v>21923.72</v>
      </c>
      <c r="C1061" s="5">
        <f t="shared" si="80"/>
        <v>-335.0099999999984</v>
      </c>
      <c r="D1061" s="4">
        <f t="shared" si="81"/>
        <v>-1.5050723918210895E-2</v>
      </c>
      <c r="E1061" s="4" t="str">
        <f t="shared" si="82"/>
        <v/>
      </c>
      <c r="F1061" s="4" t="str">
        <f t="shared" si="83"/>
        <v/>
      </c>
      <c r="G1061" s="4" t="str">
        <f t="shared" si="84"/>
        <v/>
      </c>
    </row>
    <row r="1062" spans="1:7" x14ac:dyDescent="0.55000000000000004">
      <c r="A1062" s="2">
        <v>43593</v>
      </c>
      <c r="B1062" s="3">
        <v>21602.59</v>
      </c>
      <c r="C1062" s="5">
        <f t="shared" si="80"/>
        <v>-321.13000000000102</v>
      </c>
      <c r="D1062" s="4">
        <f t="shared" si="81"/>
        <v>-1.4647605424626889E-2</v>
      </c>
      <c r="E1062" s="4" t="str">
        <f t="shared" si="82"/>
        <v/>
      </c>
      <c r="F1062" s="4" t="str">
        <f t="shared" si="83"/>
        <v/>
      </c>
      <c r="G1062" s="4" t="str">
        <f t="shared" si="84"/>
        <v/>
      </c>
    </row>
    <row r="1063" spans="1:7" x14ac:dyDescent="0.55000000000000004">
      <c r="A1063" s="2">
        <v>43594</v>
      </c>
      <c r="B1063" s="3">
        <v>21402.13</v>
      </c>
      <c r="C1063" s="5">
        <f t="shared" si="80"/>
        <v>-200.45999999999913</v>
      </c>
      <c r="D1063" s="4">
        <f t="shared" si="81"/>
        <v>-9.279442881617396E-3</v>
      </c>
      <c r="E1063" s="4" t="str">
        <f t="shared" si="82"/>
        <v/>
      </c>
      <c r="F1063" s="4" t="str">
        <f t="shared" si="83"/>
        <v/>
      </c>
      <c r="G1063" s="4" t="str">
        <f t="shared" si="84"/>
        <v/>
      </c>
    </row>
    <row r="1064" spans="1:7" x14ac:dyDescent="0.55000000000000004">
      <c r="A1064" s="2">
        <v>43595</v>
      </c>
      <c r="B1064" s="3">
        <v>21344.92</v>
      </c>
      <c r="C1064" s="5">
        <f t="shared" si="80"/>
        <v>-57.210000000002765</v>
      </c>
      <c r="D1064" s="4">
        <f t="shared" si="81"/>
        <v>-2.6730984252503263E-3</v>
      </c>
      <c r="E1064" s="4" t="str">
        <f t="shared" si="82"/>
        <v/>
      </c>
      <c r="F1064" s="4" t="str">
        <f t="shared" si="83"/>
        <v/>
      </c>
      <c r="G1064" s="4" t="str">
        <f t="shared" si="84"/>
        <v/>
      </c>
    </row>
    <row r="1065" spans="1:7" x14ac:dyDescent="0.55000000000000004">
      <c r="A1065" s="2">
        <v>43598</v>
      </c>
      <c r="B1065" s="3">
        <v>21191.279999999999</v>
      </c>
      <c r="C1065" s="5">
        <f t="shared" si="80"/>
        <v>-153.63999999999942</v>
      </c>
      <c r="D1065" s="4">
        <f t="shared" si="81"/>
        <v>-7.1979656049307953E-3</v>
      </c>
      <c r="E1065" s="4" t="str">
        <f t="shared" si="82"/>
        <v/>
      </c>
      <c r="F1065" s="4" t="str">
        <f t="shared" si="83"/>
        <v/>
      </c>
      <c r="G1065" s="4" t="str">
        <f t="shared" si="84"/>
        <v/>
      </c>
    </row>
    <row r="1066" spans="1:7" x14ac:dyDescent="0.55000000000000004">
      <c r="A1066" s="2">
        <v>43599</v>
      </c>
      <c r="B1066" s="3">
        <v>21067.23</v>
      </c>
      <c r="C1066" s="5">
        <f t="shared" si="80"/>
        <v>-124.04999999999927</v>
      </c>
      <c r="D1066" s="4">
        <f t="shared" si="81"/>
        <v>-5.8538228931899949E-3</v>
      </c>
      <c r="E1066" s="4" t="str">
        <f t="shared" si="82"/>
        <v/>
      </c>
      <c r="F1066" s="4" t="str">
        <f t="shared" si="83"/>
        <v/>
      </c>
      <c r="G1066" s="4" t="str">
        <f t="shared" si="84"/>
        <v/>
      </c>
    </row>
    <row r="1067" spans="1:7" x14ac:dyDescent="0.55000000000000004">
      <c r="A1067" s="2">
        <v>43600</v>
      </c>
      <c r="B1067" s="3">
        <v>21188.560000000001</v>
      </c>
      <c r="C1067" s="5">
        <f t="shared" si="80"/>
        <v>121.33000000000175</v>
      </c>
      <c r="D1067" s="4">
        <f t="shared" si="81"/>
        <v>5.7591814396103216E-3</v>
      </c>
      <c r="E1067" s="4" t="str">
        <f t="shared" si="82"/>
        <v/>
      </c>
      <c r="F1067" s="4" t="str">
        <f t="shared" si="83"/>
        <v/>
      </c>
      <c r="G1067" s="4" t="str">
        <f t="shared" si="84"/>
        <v/>
      </c>
    </row>
    <row r="1068" spans="1:7" x14ac:dyDescent="0.55000000000000004">
      <c r="A1068" s="2">
        <v>43601</v>
      </c>
      <c r="B1068" s="3">
        <v>21062.98</v>
      </c>
      <c r="C1068" s="5">
        <f t="shared" si="80"/>
        <v>-125.58000000000175</v>
      </c>
      <c r="D1068" s="4">
        <f t="shared" si="81"/>
        <v>-5.9267831320298191E-3</v>
      </c>
      <c r="E1068" s="4" t="str">
        <f t="shared" si="82"/>
        <v/>
      </c>
      <c r="F1068" s="4" t="str">
        <f t="shared" si="83"/>
        <v/>
      </c>
      <c r="G1068" s="4" t="str">
        <f t="shared" si="84"/>
        <v/>
      </c>
    </row>
    <row r="1069" spans="1:7" x14ac:dyDescent="0.55000000000000004">
      <c r="A1069" s="2">
        <v>43602</v>
      </c>
      <c r="B1069" s="3">
        <v>21250.09</v>
      </c>
      <c r="C1069" s="5">
        <f t="shared" si="80"/>
        <v>187.11000000000058</v>
      </c>
      <c r="D1069" s="4">
        <f t="shared" si="81"/>
        <v>8.8833583851857904E-3</v>
      </c>
      <c r="E1069" s="4" t="str">
        <f t="shared" si="82"/>
        <v/>
      </c>
      <c r="F1069" s="4" t="str">
        <f t="shared" si="83"/>
        <v/>
      </c>
      <c r="G1069" s="4" t="str">
        <f t="shared" si="84"/>
        <v/>
      </c>
    </row>
    <row r="1070" spans="1:7" x14ac:dyDescent="0.55000000000000004">
      <c r="A1070" s="2">
        <v>43605</v>
      </c>
      <c r="B1070" s="3">
        <v>21301.73</v>
      </c>
      <c r="C1070" s="5">
        <f t="shared" si="80"/>
        <v>51.639999999999418</v>
      </c>
      <c r="D1070" s="4">
        <f t="shared" si="81"/>
        <v>2.4301073548394108E-3</v>
      </c>
      <c r="E1070" s="4" t="str">
        <f t="shared" si="82"/>
        <v/>
      </c>
      <c r="F1070" s="4" t="str">
        <f t="shared" si="83"/>
        <v/>
      </c>
      <c r="G1070" s="4" t="str">
        <f t="shared" si="84"/>
        <v/>
      </c>
    </row>
    <row r="1071" spans="1:7" x14ac:dyDescent="0.55000000000000004">
      <c r="A1071" s="2">
        <v>43606</v>
      </c>
      <c r="B1071" s="3">
        <v>21272.45</v>
      </c>
      <c r="C1071" s="5">
        <f t="shared" si="80"/>
        <v>-29.279999999998836</v>
      </c>
      <c r="D1071" s="4">
        <f t="shared" si="81"/>
        <v>-1.3745362465864901E-3</v>
      </c>
      <c r="E1071" s="4" t="str">
        <f t="shared" si="82"/>
        <v/>
      </c>
      <c r="F1071" s="4" t="str">
        <f t="shared" si="83"/>
        <v/>
      </c>
      <c r="G1071" s="4" t="str">
        <f t="shared" si="84"/>
        <v/>
      </c>
    </row>
    <row r="1072" spans="1:7" x14ac:dyDescent="0.55000000000000004">
      <c r="A1072" s="2">
        <v>43607</v>
      </c>
      <c r="B1072" s="3">
        <v>21283.37</v>
      </c>
      <c r="C1072" s="5">
        <f t="shared" si="80"/>
        <v>10.919999999998254</v>
      </c>
      <c r="D1072" s="4">
        <f t="shared" si="81"/>
        <v>5.1334002430365342E-4</v>
      </c>
      <c r="E1072" s="4" t="str">
        <f t="shared" si="82"/>
        <v/>
      </c>
      <c r="F1072" s="4" t="str">
        <f t="shared" si="83"/>
        <v/>
      </c>
      <c r="G1072" s="4" t="str">
        <f t="shared" si="84"/>
        <v/>
      </c>
    </row>
    <row r="1073" spans="1:7" x14ac:dyDescent="0.55000000000000004">
      <c r="A1073" s="2">
        <v>43608</v>
      </c>
      <c r="B1073" s="3">
        <v>21151.14</v>
      </c>
      <c r="C1073" s="5">
        <f t="shared" si="80"/>
        <v>-132.22999999999956</v>
      </c>
      <c r="D1073" s="4">
        <f t="shared" si="81"/>
        <v>-6.2128318964524681E-3</v>
      </c>
      <c r="E1073" s="4" t="str">
        <f t="shared" si="82"/>
        <v/>
      </c>
      <c r="F1073" s="4" t="str">
        <f t="shared" si="83"/>
        <v/>
      </c>
      <c r="G1073" s="4" t="str">
        <f t="shared" si="84"/>
        <v/>
      </c>
    </row>
    <row r="1074" spans="1:7" x14ac:dyDescent="0.55000000000000004">
      <c r="A1074" s="2">
        <v>43609</v>
      </c>
      <c r="B1074" s="3">
        <v>21117.22</v>
      </c>
      <c r="C1074" s="5">
        <f t="shared" si="80"/>
        <v>-33.919999999998254</v>
      </c>
      <c r="D1074" s="4">
        <f t="shared" si="81"/>
        <v>-1.6036960655547764E-3</v>
      </c>
      <c r="E1074" s="4" t="str">
        <f t="shared" si="82"/>
        <v/>
      </c>
      <c r="F1074" s="4" t="str">
        <f t="shared" si="83"/>
        <v/>
      </c>
      <c r="G1074" s="4" t="str">
        <f t="shared" si="84"/>
        <v/>
      </c>
    </row>
    <row r="1075" spans="1:7" x14ac:dyDescent="0.55000000000000004">
      <c r="A1075" s="2">
        <v>43612</v>
      </c>
      <c r="B1075" s="3">
        <v>21182.58</v>
      </c>
      <c r="C1075" s="5">
        <f t="shared" si="80"/>
        <v>65.360000000000582</v>
      </c>
      <c r="D1075" s="4">
        <f t="shared" si="81"/>
        <v>3.0951043745341754E-3</v>
      </c>
      <c r="E1075" s="4" t="str">
        <f t="shared" si="82"/>
        <v/>
      </c>
      <c r="F1075" s="4" t="str">
        <f t="shared" si="83"/>
        <v/>
      </c>
      <c r="G1075" s="4" t="str">
        <f t="shared" si="84"/>
        <v/>
      </c>
    </row>
    <row r="1076" spans="1:7" x14ac:dyDescent="0.55000000000000004">
      <c r="A1076" s="2">
        <v>43613</v>
      </c>
      <c r="B1076" s="3">
        <v>21260.14</v>
      </c>
      <c r="C1076" s="5">
        <f t="shared" si="80"/>
        <v>77.559999999997672</v>
      </c>
      <c r="D1076" s="4">
        <f t="shared" si="81"/>
        <v>3.6614992130324852E-3</v>
      </c>
      <c r="E1076" s="4" t="str">
        <f t="shared" si="82"/>
        <v/>
      </c>
      <c r="F1076" s="4" t="str">
        <f t="shared" si="83"/>
        <v/>
      </c>
      <c r="G1076" s="4" t="str">
        <f t="shared" si="84"/>
        <v/>
      </c>
    </row>
    <row r="1077" spans="1:7" x14ac:dyDescent="0.55000000000000004">
      <c r="A1077" s="2">
        <v>43614</v>
      </c>
      <c r="B1077" s="3">
        <v>21003.37</v>
      </c>
      <c r="C1077" s="5">
        <f t="shared" si="80"/>
        <v>-256.77000000000044</v>
      </c>
      <c r="D1077" s="4">
        <f t="shared" si="81"/>
        <v>-1.2077531004029158E-2</v>
      </c>
      <c r="E1077" s="4" t="str">
        <f t="shared" si="82"/>
        <v/>
      </c>
      <c r="F1077" s="4" t="str">
        <f t="shared" si="83"/>
        <v/>
      </c>
      <c r="G1077" s="4" t="str">
        <f t="shared" si="84"/>
        <v/>
      </c>
    </row>
    <row r="1078" spans="1:7" x14ac:dyDescent="0.55000000000000004">
      <c r="A1078" s="2">
        <v>43615</v>
      </c>
      <c r="B1078" s="3">
        <v>20942.53</v>
      </c>
      <c r="C1078" s="5">
        <f t="shared" si="80"/>
        <v>-60.840000000000146</v>
      </c>
      <c r="D1078" s="4">
        <f t="shared" si="81"/>
        <v>-2.8966780092908972E-3</v>
      </c>
      <c r="E1078" s="4" t="str">
        <f t="shared" si="82"/>
        <v/>
      </c>
      <c r="F1078" s="4" t="str">
        <f t="shared" si="83"/>
        <v/>
      </c>
      <c r="G1078" s="4" t="str">
        <f t="shared" si="84"/>
        <v/>
      </c>
    </row>
    <row r="1079" spans="1:7" x14ac:dyDescent="0.55000000000000004">
      <c r="A1079" s="2">
        <v>43616</v>
      </c>
      <c r="B1079" s="3">
        <v>20601.189999999999</v>
      </c>
      <c r="C1079" s="5">
        <f t="shared" si="80"/>
        <v>-341.34000000000015</v>
      </c>
      <c r="D1079" s="4">
        <f t="shared" si="81"/>
        <v>-1.6298890344194333E-2</v>
      </c>
      <c r="E1079" s="4" t="str">
        <f t="shared" si="82"/>
        <v/>
      </c>
      <c r="F1079" s="4" t="str">
        <f t="shared" si="83"/>
        <v/>
      </c>
      <c r="G1079" s="4" t="str">
        <f t="shared" si="84"/>
        <v/>
      </c>
    </row>
    <row r="1080" spans="1:7" x14ac:dyDescent="0.55000000000000004">
      <c r="A1080" s="2">
        <v>43619</v>
      </c>
      <c r="B1080" s="3">
        <v>20410.88</v>
      </c>
      <c r="C1080" s="5">
        <f t="shared" si="80"/>
        <v>-190.30999999999767</v>
      </c>
      <c r="D1080" s="4">
        <f t="shared" si="81"/>
        <v>-9.2378158737431038E-3</v>
      </c>
      <c r="E1080" s="4" t="str">
        <f t="shared" si="82"/>
        <v/>
      </c>
      <c r="F1080" s="4" t="str">
        <f t="shared" si="83"/>
        <v/>
      </c>
      <c r="G1080" s="4" t="str">
        <f t="shared" si="84"/>
        <v/>
      </c>
    </row>
    <row r="1081" spans="1:7" x14ac:dyDescent="0.55000000000000004">
      <c r="A1081" s="2">
        <v>43620</v>
      </c>
      <c r="B1081" s="3">
        <v>20408.54</v>
      </c>
      <c r="C1081" s="5">
        <f t="shared" si="80"/>
        <v>-2.3400000000001455</v>
      </c>
      <c r="D1081" s="4">
        <f t="shared" si="81"/>
        <v>-1.1464473849241901E-4</v>
      </c>
      <c r="E1081" s="4" t="str">
        <f t="shared" si="82"/>
        <v/>
      </c>
      <c r="F1081" s="4" t="str">
        <f t="shared" si="83"/>
        <v/>
      </c>
      <c r="G1081" s="4" t="str">
        <f t="shared" si="84"/>
        <v/>
      </c>
    </row>
    <row r="1082" spans="1:7" x14ac:dyDescent="0.55000000000000004">
      <c r="A1082" s="2">
        <v>43621</v>
      </c>
      <c r="B1082" s="3">
        <v>20776.099999999999</v>
      </c>
      <c r="C1082" s="5">
        <f t="shared" si="80"/>
        <v>367.55999999999767</v>
      </c>
      <c r="D1082" s="4">
        <f t="shared" si="81"/>
        <v>1.8010107533414817E-2</v>
      </c>
      <c r="E1082" s="4" t="str">
        <f t="shared" si="82"/>
        <v/>
      </c>
      <c r="F1082" s="4" t="str">
        <f t="shared" si="83"/>
        <v/>
      </c>
      <c r="G1082" s="4" t="str">
        <f t="shared" si="84"/>
        <v/>
      </c>
    </row>
    <row r="1083" spans="1:7" x14ac:dyDescent="0.55000000000000004">
      <c r="A1083" s="2">
        <v>43622</v>
      </c>
      <c r="B1083" s="3">
        <v>20774.04</v>
      </c>
      <c r="C1083" s="5">
        <f t="shared" si="80"/>
        <v>-2.0599999999976717</v>
      </c>
      <c r="D1083" s="4">
        <f t="shared" si="81"/>
        <v>-9.9152391449678812E-5</v>
      </c>
      <c r="E1083" s="4" t="str">
        <f t="shared" si="82"/>
        <v/>
      </c>
      <c r="F1083" s="4" t="str">
        <f t="shared" si="83"/>
        <v/>
      </c>
      <c r="G1083" s="4" t="str">
        <f t="shared" si="84"/>
        <v/>
      </c>
    </row>
    <row r="1084" spans="1:7" x14ac:dyDescent="0.55000000000000004">
      <c r="A1084" s="2">
        <v>43623</v>
      </c>
      <c r="B1084" s="3">
        <v>20884.71</v>
      </c>
      <c r="C1084" s="5">
        <f t="shared" si="80"/>
        <v>110.66999999999825</v>
      </c>
      <c r="D1084" s="4">
        <f t="shared" si="81"/>
        <v>5.3273219845537149E-3</v>
      </c>
      <c r="E1084" s="4" t="str">
        <f t="shared" si="82"/>
        <v/>
      </c>
      <c r="F1084" s="4" t="str">
        <f t="shared" si="83"/>
        <v/>
      </c>
      <c r="G1084" s="4" t="str">
        <f t="shared" si="84"/>
        <v/>
      </c>
    </row>
    <row r="1085" spans="1:7" x14ac:dyDescent="0.55000000000000004">
      <c r="A1085" s="2">
        <v>43626</v>
      </c>
      <c r="B1085" s="3">
        <v>21134.42</v>
      </c>
      <c r="C1085" s="5">
        <f t="shared" si="80"/>
        <v>249.70999999999913</v>
      </c>
      <c r="D1085" s="4">
        <f t="shared" si="81"/>
        <v>1.1956594082465074E-2</v>
      </c>
      <c r="E1085" s="4" t="str">
        <f t="shared" si="82"/>
        <v/>
      </c>
      <c r="F1085" s="4" t="str">
        <f t="shared" si="83"/>
        <v/>
      </c>
      <c r="G1085" s="4" t="str">
        <f t="shared" si="84"/>
        <v/>
      </c>
    </row>
    <row r="1086" spans="1:7" x14ac:dyDescent="0.55000000000000004">
      <c r="A1086" s="2">
        <v>43627</v>
      </c>
      <c r="B1086" s="3">
        <v>21204.28</v>
      </c>
      <c r="C1086" s="5">
        <f t="shared" si="80"/>
        <v>69.860000000000582</v>
      </c>
      <c r="D1086" s="4">
        <f t="shared" si="81"/>
        <v>3.305508265663339E-3</v>
      </c>
      <c r="E1086" s="4" t="str">
        <f t="shared" si="82"/>
        <v/>
      </c>
      <c r="F1086" s="4" t="str">
        <f t="shared" si="83"/>
        <v/>
      </c>
      <c r="G1086" s="4" t="str">
        <f t="shared" si="84"/>
        <v/>
      </c>
    </row>
    <row r="1087" spans="1:7" x14ac:dyDescent="0.55000000000000004">
      <c r="A1087" s="2">
        <v>43628</v>
      </c>
      <c r="B1087" s="3">
        <v>21129.72</v>
      </c>
      <c r="C1087" s="5">
        <f t="shared" si="80"/>
        <v>-74.559999999997672</v>
      </c>
      <c r="D1087" s="4">
        <f t="shared" si="81"/>
        <v>-3.5162712433526476E-3</v>
      </c>
      <c r="E1087" s="4" t="str">
        <f t="shared" si="82"/>
        <v/>
      </c>
      <c r="F1087" s="4" t="str">
        <f t="shared" si="83"/>
        <v/>
      </c>
      <c r="G1087" s="4" t="str">
        <f t="shared" si="84"/>
        <v/>
      </c>
    </row>
    <row r="1088" spans="1:7" x14ac:dyDescent="0.55000000000000004">
      <c r="A1088" s="2">
        <v>43629</v>
      </c>
      <c r="B1088" s="3">
        <v>21032</v>
      </c>
      <c r="C1088" s="5">
        <f t="shared" si="80"/>
        <v>-97.720000000001164</v>
      </c>
      <c r="D1088" s="4">
        <f t="shared" si="81"/>
        <v>-4.6247654961826829E-3</v>
      </c>
      <c r="E1088" s="4" t="str">
        <f t="shared" si="82"/>
        <v/>
      </c>
      <c r="F1088" s="4" t="str">
        <f t="shared" si="83"/>
        <v/>
      </c>
      <c r="G1088" s="4" t="str">
        <f t="shared" si="84"/>
        <v/>
      </c>
    </row>
    <row r="1089" spans="1:7" x14ac:dyDescent="0.55000000000000004">
      <c r="A1089" s="2">
        <v>43630</v>
      </c>
      <c r="B1089" s="3">
        <v>21116.89</v>
      </c>
      <c r="C1089" s="5">
        <f t="shared" si="80"/>
        <v>84.889999999999418</v>
      </c>
      <c r="D1089" s="4">
        <f t="shared" si="81"/>
        <v>4.0362305058957498E-3</v>
      </c>
      <c r="E1089" s="4" t="str">
        <f t="shared" si="82"/>
        <v/>
      </c>
      <c r="F1089" s="4" t="str">
        <f t="shared" si="83"/>
        <v/>
      </c>
      <c r="G1089" s="4" t="str">
        <f t="shared" si="84"/>
        <v/>
      </c>
    </row>
    <row r="1090" spans="1:7" x14ac:dyDescent="0.55000000000000004">
      <c r="A1090" s="2">
        <v>43633</v>
      </c>
      <c r="B1090" s="3">
        <v>21124</v>
      </c>
      <c r="C1090" s="5">
        <f t="shared" si="80"/>
        <v>7.1100000000005821</v>
      </c>
      <c r="D1090" s="4">
        <f t="shared" si="81"/>
        <v>3.3669730722661254E-4</v>
      </c>
      <c r="E1090" s="4" t="str">
        <f t="shared" si="82"/>
        <v/>
      </c>
      <c r="F1090" s="4" t="str">
        <f t="shared" si="83"/>
        <v/>
      </c>
      <c r="G1090" s="4" t="str">
        <f t="shared" si="84"/>
        <v/>
      </c>
    </row>
    <row r="1091" spans="1:7" x14ac:dyDescent="0.55000000000000004">
      <c r="A1091" s="2">
        <v>43634</v>
      </c>
      <c r="B1091" s="3">
        <v>20972.71</v>
      </c>
      <c r="C1091" s="5">
        <f t="shared" si="80"/>
        <v>-151.29000000000087</v>
      </c>
      <c r="D1091" s="4">
        <f t="shared" si="81"/>
        <v>-7.1619958341223667E-3</v>
      </c>
      <c r="E1091" s="4" t="str">
        <f t="shared" si="82"/>
        <v/>
      </c>
      <c r="F1091" s="4" t="str">
        <f t="shared" si="83"/>
        <v/>
      </c>
      <c r="G1091" s="4" t="str">
        <f t="shared" si="84"/>
        <v/>
      </c>
    </row>
    <row r="1092" spans="1:7" x14ac:dyDescent="0.55000000000000004">
      <c r="A1092" s="2">
        <v>43635</v>
      </c>
      <c r="B1092" s="3">
        <v>21333.87</v>
      </c>
      <c r="C1092" s="5">
        <f t="shared" ref="C1092:C1155" si="85">B1092-B1091</f>
        <v>361.15999999999985</v>
      </c>
      <c r="D1092" s="4">
        <f t="shared" ref="D1092:D1155" si="86">(B1092-B1091)/B1091</f>
        <v>1.7220473653619388E-2</v>
      </c>
      <c r="E1092" s="4" t="str">
        <f t="shared" ref="E1092:E1155" si="87">IF(D1091&lt;=-0.02,D1092,"")</f>
        <v/>
      </c>
      <c r="F1092" s="4" t="str">
        <f t="shared" ref="F1092:F1155" si="88">IF(D1091&lt;=-0.04,D1092,"")</f>
        <v/>
      </c>
      <c r="G1092" s="4" t="str">
        <f t="shared" ref="G1092:G1155" si="89">IF(D1091&lt;=-0.06,D1092,"")</f>
        <v/>
      </c>
    </row>
    <row r="1093" spans="1:7" x14ac:dyDescent="0.55000000000000004">
      <c r="A1093" s="2">
        <v>43636</v>
      </c>
      <c r="B1093" s="3">
        <v>21462.86</v>
      </c>
      <c r="C1093" s="5">
        <f t="shared" si="85"/>
        <v>128.9900000000016</v>
      </c>
      <c r="D1093" s="4">
        <f t="shared" si="86"/>
        <v>6.0462541489191418E-3</v>
      </c>
      <c r="E1093" s="4" t="str">
        <f t="shared" si="87"/>
        <v/>
      </c>
      <c r="F1093" s="4" t="str">
        <f t="shared" si="88"/>
        <v/>
      </c>
      <c r="G1093" s="4" t="str">
        <f t="shared" si="89"/>
        <v/>
      </c>
    </row>
    <row r="1094" spans="1:7" x14ac:dyDescent="0.55000000000000004">
      <c r="A1094" s="2">
        <v>43637</v>
      </c>
      <c r="B1094" s="3">
        <v>21258.639999999999</v>
      </c>
      <c r="C1094" s="5">
        <f t="shared" si="85"/>
        <v>-204.22000000000116</v>
      </c>
      <c r="D1094" s="4">
        <f t="shared" si="86"/>
        <v>-9.5150413318635611E-3</v>
      </c>
      <c r="E1094" s="4" t="str">
        <f t="shared" si="87"/>
        <v/>
      </c>
      <c r="F1094" s="4" t="str">
        <f t="shared" si="88"/>
        <v/>
      </c>
      <c r="G1094" s="4" t="str">
        <f t="shared" si="89"/>
        <v/>
      </c>
    </row>
    <row r="1095" spans="1:7" x14ac:dyDescent="0.55000000000000004">
      <c r="A1095" s="2">
        <v>43640</v>
      </c>
      <c r="B1095" s="3">
        <v>21285.99</v>
      </c>
      <c r="C1095" s="5">
        <f t="shared" si="85"/>
        <v>27.350000000002183</v>
      </c>
      <c r="D1095" s="4">
        <f t="shared" si="86"/>
        <v>1.2865357332360952E-3</v>
      </c>
      <c r="E1095" s="4" t="str">
        <f t="shared" si="87"/>
        <v/>
      </c>
      <c r="F1095" s="4" t="str">
        <f t="shared" si="88"/>
        <v/>
      </c>
      <c r="G1095" s="4" t="str">
        <f t="shared" si="89"/>
        <v/>
      </c>
    </row>
    <row r="1096" spans="1:7" x14ac:dyDescent="0.55000000000000004">
      <c r="A1096" s="2">
        <v>43641</v>
      </c>
      <c r="B1096" s="3">
        <v>21193.81</v>
      </c>
      <c r="C1096" s="5">
        <f t="shared" si="85"/>
        <v>-92.180000000000291</v>
      </c>
      <c r="D1096" s="4">
        <f t="shared" si="86"/>
        <v>-4.33054793317108E-3</v>
      </c>
      <c r="E1096" s="4" t="str">
        <f t="shared" si="87"/>
        <v/>
      </c>
      <c r="F1096" s="4" t="str">
        <f t="shared" si="88"/>
        <v/>
      </c>
      <c r="G1096" s="4" t="str">
        <f t="shared" si="89"/>
        <v/>
      </c>
    </row>
    <row r="1097" spans="1:7" x14ac:dyDescent="0.55000000000000004">
      <c r="A1097" s="2">
        <v>43642</v>
      </c>
      <c r="B1097" s="3">
        <v>21086.59</v>
      </c>
      <c r="C1097" s="5">
        <f t="shared" si="85"/>
        <v>-107.22000000000116</v>
      </c>
      <c r="D1097" s="4">
        <f t="shared" si="86"/>
        <v>-5.059024309456448E-3</v>
      </c>
      <c r="E1097" s="4" t="str">
        <f t="shared" si="87"/>
        <v/>
      </c>
      <c r="F1097" s="4" t="str">
        <f t="shared" si="88"/>
        <v/>
      </c>
      <c r="G1097" s="4" t="str">
        <f t="shared" si="89"/>
        <v/>
      </c>
    </row>
    <row r="1098" spans="1:7" x14ac:dyDescent="0.55000000000000004">
      <c r="A1098" s="2">
        <v>43643</v>
      </c>
      <c r="B1098" s="3">
        <v>21338.17</v>
      </c>
      <c r="C1098" s="5">
        <f t="shared" si="85"/>
        <v>251.57999999999811</v>
      </c>
      <c r="D1098" s="4">
        <f t="shared" si="86"/>
        <v>1.1930805312760294E-2</v>
      </c>
      <c r="E1098" s="4" t="str">
        <f t="shared" si="87"/>
        <v/>
      </c>
      <c r="F1098" s="4" t="str">
        <f t="shared" si="88"/>
        <v/>
      </c>
      <c r="G1098" s="4" t="str">
        <f t="shared" si="89"/>
        <v/>
      </c>
    </row>
    <row r="1099" spans="1:7" x14ac:dyDescent="0.55000000000000004">
      <c r="A1099" s="2">
        <v>43644</v>
      </c>
      <c r="B1099" s="3">
        <v>21275.919999999998</v>
      </c>
      <c r="C1099" s="5">
        <f t="shared" si="85"/>
        <v>-62.25</v>
      </c>
      <c r="D1099" s="4">
        <f t="shared" si="86"/>
        <v>-2.9173073417261184E-3</v>
      </c>
      <c r="E1099" s="4" t="str">
        <f t="shared" si="87"/>
        <v/>
      </c>
      <c r="F1099" s="4" t="str">
        <f t="shared" si="88"/>
        <v/>
      </c>
      <c r="G1099" s="4" t="str">
        <f t="shared" si="89"/>
        <v/>
      </c>
    </row>
    <row r="1100" spans="1:7" x14ac:dyDescent="0.55000000000000004">
      <c r="A1100" s="2">
        <v>43647</v>
      </c>
      <c r="B1100" s="3">
        <v>21729.97</v>
      </c>
      <c r="C1100" s="5">
        <f t="shared" si="85"/>
        <v>454.05000000000291</v>
      </c>
      <c r="D1100" s="4">
        <f t="shared" si="86"/>
        <v>2.1341027791042782E-2</v>
      </c>
      <c r="E1100" s="4" t="str">
        <f t="shared" si="87"/>
        <v/>
      </c>
      <c r="F1100" s="4" t="str">
        <f t="shared" si="88"/>
        <v/>
      </c>
      <c r="G1100" s="4" t="str">
        <f t="shared" si="89"/>
        <v/>
      </c>
    </row>
    <row r="1101" spans="1:7" x14ac:dyDescent="0.55000000000000004">
      <c r="A1101" s="2">
        <v>43648</v>
      </c>
      <c r="B1101" s="3">
        <v>21754.27</v>
      </c>
      <c r="C1101" s="5">
        <f t="shared" si="85"/>
        <v>24.299999999999272</v>
      </c>
      <c r="D1101" s="4">
        <f t="shared" si="86"/>
        <v>1.1182712171254388E-3</v>
      </c>
      <c r="E1101" s="4" t="str">
        <f t="shared" si="87"/>
        <v/>
      </c>
      <c r="F1101" s="4" t="str">
        <f t="shared" si="88"/>
        <v/>
      </c>
      <c r="G1101" s="4" t="str">
        <f t="shared" si="89"/>
        <v/>
      </c>
    </row>
    <row r="1102" spans="1:7" x14ac:dyDescent="0.55000000000000004">
      <c r="A1102" s="2">
        <v>43649</v>
      </c>
      <c r="B1102" s="3">
        <v>21638.16</v>
      </c>
      <c r="C1102" s="5">
        <f t="shared" si="85"/>
        <v>-116.11000000000058</v>
      </c>
      <c r="D1102" s="4">
        <f t="shared" si="86"/>
        <v>-5.3373429676105231E-3</v>
      </c>
      <c r="E1102" s="4" t="str">
        <f t="shared" si="87"/>
        <v/>
      </c>
      <c r="F1102" s="4" t="str">
        <f t="shared" si="88"/>
        <v/>
      </c>
      <c r="G1102" s="4" t="str">
        <f t="shared" si="89"/>
        <v/>
      </c>
    </row>
    <row r="1103" spans="1:7" x14ac:dyDescent="0.55000000000000004">
      <c r="A1103" s="2">
        <v>43650</v>
      </c>
      <c r="B1103" s="3">
        <v>21702.45</v>
      </c>
      <c r="C1103" s="5">
        <f t="shared" si="85"/>
        <v>64.290000000000873</v>
      </c>
      <c r="D1103" s="4">
        <f t="shared" si="86"/>
        <v>2.9711398751095693E-3</v>
      </c>
      <c r="E1103" s="4" t="str">
        <f t="shared" si="87"/>
        <v/>
      </c>
      <c r="F1103" s="4" t="str">
        <f t="shared" si="88"/>
        <v/>
      </c>
      <c r="G1103" s="4" t="str">
        <f t="shared" si="89"/>
        <v/>
      </c>
    </row>
    <row r="1104" spans="1:7" x14ac:dyDescent="0.55000000000000004">
      <c r="A1104" s="2">
        <v>43651</v>
      </c>
      <c r="B1104" s="3">
        <v>21746.38</v>
      </c>
      <c r="C1104" s="5">
        <f t="shared" si="85"/>
        <v>43.930000000000291</v>
      </c>
      <c r="D1104" s="4">
        <f t="shared" si="86"/>
        <v>2.0241954249405154E-3</v>
      </c>
      <c r="E1104" s="4" t="str">
        <f t="shared" si="87"/>
        <v/>
      </c>
      <c r="F1104" s="4" t="str">
        <f t="shared" si="88"/>
        <v/>
      </c>
      <c r="G1104" s="4" t="str">
        <f t="shared" si="89"/>
        <v/>
      </c>
    </row>
    <row r="1105" spans="1:7" x14ac:dyDescent="0.55000000000000004">
      <c r="A1105" s="2">
        <v>43654</v>
      </c>
      <c r="B1105" s="3">
        <v>21534.35</v>
      </c>
      <c r="C1105" s="5">
        <f t="shared" si="85"/>
        <v>-212.03000000000247</v>
      </c>
      <c r="D1105" s="4">
        <f t="shared" si="86"/>
        <v>-9.7501285271388832E-3</v>
      </c>
      <c r="E1105" s="4" t="str">
        <f t="shared" si="87"/>
        <v/>
      </c>
      <c r="F1105" s="4" t="str">
        <f t="shared" si="88"/>
        <v/>
      </c>
      <c r="G1105" s="4" t="str">
        <f t="shared" si="89"/>
        <v/>
      </c>
    </row>
    <row r="1106" spans="1:7" x14ac:dyDescent="0.55000000000000004">
      <c r="A1106" s="2">
        <v>43655</v>
      </c>
      <c r="B1106" s="3">
        <v>21565.15</v>
      </c>
      <c r="C1106" s="5">
        <f t="shared" si="85"/>
        <v>30.80000000000291</v>
      </c>
      <c r="D1106" s="4">
        <f t="shared" si="86"/>
        <v>1.4302730289051174E-3</v>
      </c>
      <c r="E1106" s="4" t="str">
        <f t="shared" si="87"/>
        <v/>
      </c>
      <c r="F1106" s="4" t="str">
        <f t="shared" si="88"/>
        <v/>
      </c>
      <c r="G1106" s="4" t="str">
        <f t="shared" si="89"/>
        <v/>
      </c>
    </row>
    <row r="1107" spans="1:7" x14ac:dyDescent="0.55000000000000004">
      <c r="A1107" s="2">
        <v>43656</v>
      </c>
      <c r="B1107" s="3">
        <v>21533.48</v>
      </c>
      <c r="C1107" s="5">
        <f t="shared" si="85"/>
        <v>-31.670000000001892</v>
      </c>
      <c r="D1107" s="4">
        <f t="shared" si="86"/>
        <v>-1.4685731376782396E-3</v>
      </c>
      <c r="E1107" s="4" t="str">
        <f t="shared" si="87"/>
        <v/>
      </c>
      <c r="F1107" s="4" t="str">
        <f t="shared" si="88"/>
        <v/>
      </c>
      <c r="G1107" s="4" t="str">
        <f t="shared" si="89"/>
        <v/>
      </c>
    </row>
    <row r="1108" spans="1:7" x14ac:dyDescent="0.55000000000000004">
      <c r="A1108" s="2">
        <v>43657</v>
      </c>
      <c r="B1108" s="3">
        <v>21643.53</v>
      </c>
      <c r="C1108" s="5">
        <f t="shared" si="85"/>
        <v>110.04999999999927</v>
      </c>
      <c r="D1108" s="4">
        <f t="shared" si="86"/>
        <v>5.1106463051954105E-3</v>
      </c>
      <c r="E1108" s="4" t="str">
        <f t="shared" si="87"/>
        <v/>
      </c>
      <c r="F1108" s="4" t="str">
        <f t="shared" si="88"/>
        <v/>
      </c>
      <c r="G1108" s="4" t="str">
        <f t="shared" si="89"/>
        <v/>
      </c>
    </row>
    <row r="1109" spans="1:7" x14ac:dyDescent="0.55000000000000004">
      <c r="A1109" s="2">
        <v>43658</v>
      </c>
      <c r="B1109" s="3">
        <v>21685.9</v>
      </c>
      <c r="C1109" s="5">
        <f t="shared" si="85"/>
        <v>42.370000000002619</v>
      </c>
      <c r="D1109" s="4">
        <f t="shared" si="86"/>
        <v>1.9576289080386897E-3</v>
      </c>
      <c r="E1109" s="4" t="str">
        <f t="shared" si="87"/>
        <v/>
      </c>
      <c r="F1109" s="4" t="str">
        <f t="shared" si="88"/>
        <v/>
      </c>
      <c r="G1109" s="4" t="str">
        <f t="shared" si="89"/>
        <v/>
      </c>
    </row>
    <row r="1110" spans="1:7" x14ac:dyDescent="0.55000000000000004">
      <c r="A1110" s="2">
        <v>43662</v>
      </c>
      <c r="B1110" s="3">
        <v>21535.25</v>
      </c>
      <c r="C1110" s="5">
        <f t="shared" si="85"/>
        <v>-150.65000000000146</v>
      </c>
      <c r="D1110" s="4">
        <f t="shared" si="86"/>
        <v>-6.9469102043263802E-3</v>
      </c>
      <c r="E1110" s="4" t="str">
        <f t="shared" si="87"/>
        <v/>
      </c>
      <c r="F1110" s="4" t="str">
        <f t="shared" si="88"/>
        <v/>
      </c>
      <c r="G1110" s="4" t="str">
        <f t="shared" si="89"/>
        <v/>
      </c>
    </row>
    <row r="1111" spans="1:7" x14ac:dyDescent="0.55000000000000004">
      <c r="A1111" s="2">
        <v>43663</v>
      </c>
      <c r="B1111" s="3">
        <v>21469.18</v>
      </c>
      <c r="C1111" s="5">
        <f t="shared" si="85"/>
        <v>-66.069999999999709</v>
      </c>
      <c r="D1111" s="4">
        <f t="shared" si="86"/>
        <v>-3.0679931739821787E-3</v>
      </c>
      <c r="E1111" s="4" t="str">
        <f t="shared" si="87"/>
        <v/>
      </c>
      <c r="F1111" s="4" t="str">
        <f t="shared" si="88"/>
        <v/>
      </c>
      <c r="G1111" s="4" t="str">
        <f t="shared" si="89"/>
        <v/>
      </c>
    </row>
    <row r="1112" spans="1:7" x14ac:dyDescent="0.55000000000000004">
      <c r="A1112" s="2">
        <v>43664</v>
      </c>
      <c r="B1112" s="3">
        <v>21046.240000000002</v>
      </c>
      <c r="C1112" s="5">
        <f t="shared" si="85"/>
        <v>-422.93999999999869</v>
      </c>
      <c r="D1112" s="4">
        <f t="shared" si="86"/>
        <v>-1.9699867437880658E-2</v>
      </c>
      <c r="E1112" s="4" t="str">
        <f t="shared" si="87"/>
        <v/>
      </c>
      <c r="F1112" s="4" t="str">
        <f t="shared" si="88"/>
        <v/>
      </c>
      <c r="G1112" s="4" t="str">
        <f t="shared" si="89"/>
        <v/>
      </c>
    </row>
    <row r="1113" spans="1:7" x14ac:dyDescent="0.55000000000000004">
      <c r="A1113" s="2">
        <v>43665</v>
      </c>
      <c r="B1113" s="3">
        <v>21466.99</v>
      </c>
      <c r="C1113" s="5">
        <f t="shared" si="85"/>
        <v>420.75</v>
      </c>
      <c r="D1113" s="4">
        <f t="shared" si="86"/>
        <v>1.9991694478443654E-2</v>
      </c>
      <c r="E1113" s="4" t="str">
        <f t="shared" si="87"/>
        <v/>
      </c>
      <c r="F1113" s="4" t="str">
        <f t="shared" si="88"/>
        <v/>
      </c>
      <c r="G1113" s="4" t="str">
        <f t="shared" si="89"/>
        <v/>
      </c>
    </row>
    <row r="1114" spans="1:7" x14ac:dyDescent="0.55000000000000004">
      <c r="A1114" s="2">
        <v>43668</v>
      </c>
      <c r="B1114" s="3">
        <v>21416.79</v>
      </c>
      <c r="C1114" s="5">
        <f t="shared" si="85"/>
        <v>-50.200000000000728</v>
      </c>
      <c r="D1114" s="4">
        <f t="shared" si="86"/>
        <v>-2.3384740944119658E-3</v>
      </c>
      <c r="E1114" s="4" t="str">
        <f t="shared" si="87"/>
        <v/>
      </c>
      <c r="F1114" s="4" t="str">
        <f t="shared" si="88"/>
        <v/>
      </c>
      <c r="G1114" s="4" t="str">
        <f t="shared" si="89"/>
        <v/>
      </c>
    </row>
    <row r="1115" spans="1:7" x14ac:dyDescent="0.55000000000000004">
      <c r="A1115" s="2">
        <v>43669</v>
      </c>
      <c r="B1115" s="3">
        <v>21620.880000000001</v>
      </c>
      <c r="C1115" s="5">
        <f t="shared" si="85"/>
        <v>204.09000000000015</v>
      </c>
      <c r="D1115" s="4">
        <f t="shared" si="86"/>
        <v>9.5294392857192944E-3</v>
      </c>
      <c r="E1115" s="4" t="str">
        <f t="shared" si="87"/>
        <v/>
      </c>
      <c r="F1115" s="4" t="str">
        <f t="shared" si="88"/>
        <v/>
      </c>
      <c r="G1115" s="4" t="str">
        <f t="shared" si="89"/>
        <v/>
      </c>
    </row>
    <row r="1116" spans="1:7" x14ac:dyDescent="0.55000000000000004">
      <c r="A1116" s="2">
        <v>43670</v>
      </c>
      <c r="B1116" s="3">
        <v>21709.57</v>
      </c>
      <c r="C1116" s="5">
        <f t="shared" si="85"/>
        <v>88.68999999999869</v>
      </c>
      <c r="D1116" s="4">
        <f t="shared" si="86"/>
        <v>4.1020532004247138E-3</v>
      </c>
      <c r="E1116" s="4" t="str">
        <f t="shared" si="87"/>
        <v/>
      </c>
      <c r="F1116" s="4" t="str">
        <f t="shared" si="88"/>
        <v/>
      </c>
      <c r="G1116" s="4" t="str">
        <f t="shared" si="89"/>
        <v/>
      </c>
    </row>
    <row r="1117" spans="1:7" x14ac:dyDescent="0.55000000000000004">
      <c r="A1117" s="2">
        <v>43671</v>
      </c>
      <c r="B1117" s="3">
        <v>21756.55</v>
      </c>
      <c r="C1117" s="5">
        <f t="shared" si="85"/>
        <v>46.979999999999563</v>
      </c>
      <c r="D1117" s="4">
        <f t="shared" si="86"/>
        <v>2.1640225946437247E-3</v>
      </c>
      <c r="E1117" s="4" t="str">
        <f t="shared" si="87"/>
        <v/>
      </c>
      <c r="F1117" s="4" t="str">
        <f t="shared" si="88"/>
        <v/>
      </c>
      <c r="G1117" s="4" t="str">
        <f t="shared" si="89"/>
        <v/>
      </c>
    </row>
    <row r="1118" spans="1:7" x14ac:dyDescent="0.55000000000000004">
      <c r="A1118" s="2">
        <v>43672</v>
      </c>
      <c r="B1118" s="3">
        <v>21658.15</v>
      </c>
      <c r="C1118" s="5">
        <f t="shared" si="85"/>
        <v>-98.399999999997817</v>
      </c>
      <c r="D1118" s="4">
        <f t="shared" si="86"/>
        <v>-4.5227758996714933E-3</v>
      </c>
      <c r="E1118" s="4" t="str">
        <f t="shared" si="87"/>
        <v/>
      </c>
      <c r="F1118" s="4" t="str">
        <f t="shared" si="88"/>
        <v/>
      </c>
      <c r="G1118" s="4" t="str">
        <f t="shared" si="89"/>
        <v/>
      </c>
    </row>
    <row r="1119" spans="1:7" x14ac:dyDescent="0.55000000000000004">
      <c r="A1119" s="2">
        <v>43675</v>
      </c>
      <c r="B1119" s="3">
        <v>21616.799999999999</v>
      </c>
      <c r="C1119" s="5">
        <f t="shared" si="85"/>
        <v>-41.350000000002183</v>
      </c>
      <c r="D1119" s="4">
        <f t="shared" si="86"/>
        <v>-1.9092120056423184E-3</v>
      </c>
      <c r="E1119" s="4" t="str">
        <f t="shared" si="87"/>
        <v/>
      </c>
      <c r="F1119" s="4" t="str">
        <f t="shared" si="88"/>
        <v/>
      </c>
      <c r="G1119" s="4" t="str">
        <f t="shared" si="89"/>
        <v/>
      </c>
    </row>
    <row r="1120" spans="1:7" x14ac:dyDescent="0.55000000000000004">
      <c r="A1120" s="2">
        <v>43676</v>
      </c>
      <c r="B1120" s="3">
        <v>21709.31</v>
      </c>
      <c r="C1120" s="5">
        <f t="shared" si="85"/>
        <v>92.510000000002037</v>
      </c>
      <c r="D1120" s="4">
        <f t="shared" si="86"/>
        <v>4.2795418378299309E-3</v>
      </c>
      <c r="E1120" s="4" t="str">
        <f t="shared" si="87"/>
        <v/>
      </c>
      <c r="F1120" s="4" t="str">
        <f t="shared" si="88"/>
        <v/>
      </c>
      <c r="G1120" s="4" t="str">
        <f t="shared" si="89"/>
        <v/>
      </c>
    </row>
    <row r="1121" spans="1:7" x14ac:dyDescent="0.55000000000000004">
      <c r="A1121" s="2">
        <v>43677</v>
      </c>
      <c r="B1121" s="3">
        <v>21521.53</v>
      </c>
      <c r="C1121" s="5">
        <f t="shared" si="85"/>
        <v>-187.78000000000247</v>
      </c>
      <c r="D1121" s="4">
        <f t="shared" si="86"/>
        <v>-8.6497452014827961E-3</v>
      </c>
      <c r="E1121" s="4" t="str">
        <f t="shared" si="87"/>
        <v/>
      </c>
      <c r="F1121" s="4" t="str">
        <f t="shared" si="88"/>
        <v/>
      </c>
      <c r="G1121" s="4" t="str">
        <f t="shared" si="89"/>
        <v/>
      </c>
    </row>
    <row r="1122" spans="1:7" x14ac:dyDescent="0.55000000000000004">
      <c r="A1122" s="2">
        <v>43678</v>
      </c>
      <c r="B1122" s="3">
        <v>21540.99</v>
      </c>
      <c r="C1122" s="5">
        <f t="shared" si="85"/>
        <v>19.460000000002765</v>
      </c>
      <c r="D1122" s="4">
        <f t="shared" si="86"/>
        <v>9.0421080657382468E-4</v>
      </c>
      <c r="E1122" s="4" t="str">
        <f t="shared" si="87"/>
        <v/>
      </c>
      <c r="F1122" s="4" t="str">
        <f t="shared" si="88"/>
        <v/>
      </c>
      <c r="G1122" s="4" t="str">
        <f t="shared" si="89"/>
        <v/>
      </c>
    </row>
    <row r="1123" spans="1:7" x14ac:dyDescent="0.55000000000000004">
      <c r="A1123" s="2">
        <v>43679</v>
      </c>
      <c r="B1123" s="3">
        <v>21087.16</v>
      </c>
      <c r="C1123" s="5">
        <f t="shared" si="85"/>
        <v>-453.83000000000175</v>
      </c>
      <c r="D1123" s="4">
        <f t="shared" si="86"/>
        <v>-2.1068205314611895E-2</v>
      </c>
      <c r="E1123" s="4" t="str">
        <f t="shared" si="87"/>
        <v/>
      </c>
      <c r="F1123" s="4" t="str">
        <f t="shared" si="88"/>
        <v/>
      </c>
      <c r="G1123" s="4" t="str">
        <f t="shared" si="89"/>
        <v/>
      </c>
    </row>
    <row r="1124" spans="1:7" x14ac:dyDescent="0.55000000000000004">
      <c r="A1124" s="2">
        <v>43682</v>
      </c>
      <c r="B1124" s="3">
        <v>20720.29</v>
      </c>
      <c r="C1124" s="5">
        <f t="shared" si="85"/>
        <v>-366.86999999999898</v>
      </c>
      <c r="D1124" s="4">
        <f t="shared" si="86"/>
        <v>-1.7397790883172462E-2</v>
      </c>
      <c r="E1124" s="4">
        <f t="shared" si="87"/>
        <v>-1.7397790883172462E-2</v>
      </c>
      <c r="F1124" s="4" t="str">
        <f t="shared" si="88"/>
        <v/>
      </c>
      <c r="G1124" s="4" t="str">
        <f t="shared" si="89"/>
        <v/>
      </c>
    </row>
    <row r="1125" spans="1:7" x14ac:dyDescent="0.55000000000000004">
      <c r="A1125" s="2">
        <v>43683</v>
      </c>
      <c r="B1125" s="3">
        <v>20585.310000000001</v>
      </c>
      <c r="C1125" s="5">
        <f t="shared" si="85"/>
        <v>-134.97999999999956</v>
      </c>
      <c r="D1125" s="4">
        <f t="shared" si="86"/>
        <v>-6.514387588204584E-3</v>
      </c>
      <c r="E1125" s="4" t="str">
        <f t="shared" si="87"/>
        <v/>
      </c>
      <c r="F1125" s="4" t="str">
        <f t="shared" si="88"/>
        <v/>
      </c>
      <c r="G1125" s="4" t="str">
        <f t="shared" si="89"/>
        <v/>
      </c>
    </row>
    <row r="1126" spans="1:7" x14ac:dyDescent="0.55000000000000004">
      <c r="A1126" s="2">
        <v>43684</v>
      </c>
      <c r="B1126" s="3">
        <v>20516.560000000001</v>
      </c>
      <c r="C1126" s="5">
        <f t="shared" si="85"/>
        <v>-68.75</v>
      </c>
      <c r="D1126" s="4">
        <f t="shared" si="86"/>
        <v>-3.3397602465058819E-3</v>
      </c>
      <c r="E1126" s="4" t="str">
        <f t="shared" si="87"/>
        <v/>
      </c>
      <c r="F1126" s="4" t="str">
        <f t="shared" si="88"/>
        <v/>
      </c>
      <c r="G1126" s="4" t="str">
        <f t="shared" si="89"/>
        <v/>
      </c>
    </row>
    <row r="1127" spans="1:7" x14ac:dyDescent="0.55000000000000004">
      <c r="A1127" s="2">
        <v>43685</v>
      </c>
      <c r="B1127" s="3">
        <v>20593.349999999999</v>
      </c>
      <c r="C1127" s="5">
        <f t="shared" si="85"/>
        <v>76.789999999997235</v>
      </c>
      <c r="D1127" s="4">
        <f t="shared" si="86"/>
        <v>3.7428301820576757E-3</v>
      </c>
      <c r="E1127" s="4" t="str">
        <f t="shared" si="87"/>
        <v/>
      </c>
      <c r="F1127" s="4" t="str">
        <f t="shared" si="88"/>
        <v/>
      </c>
      <c r="G1127" s="4" t="str">
        <f t="shared" si="89"/>
        <v/>
      </c>
    </row>
    <row r="1128" spans="1:7" x14ac:dyDescent="0.55000000000000004">
      <c r="A1128" s="2">
        <v>43686</v>
      </c>
      <c r="B1128" s="3">
        <v>20684.82</v>
      </c>
      <c r="C1128" s="5">
        <f t="shared" si="85"/>
        <v>91.470000000001164</v>
      </c>
      <c r="D1128" s="4">
        <f t="shared" si="86"/>
        <v>4.4417251200023879E-3</v>
      </c>
      <c r="E1128" s="4" t="str">
        <f t="shared" si="87"/>
        <v/>
      </c>
      <c r="F1128" s="4" t="str">
        <f t="shared" si="88"/>
        <v/>
      </c>
      <c r="G1128" s="4" t="str">
        <f t="shared" si="89"/>
        <v/>
      </c>
    </row>
    <row r="1129" spans="1:7" x14ac:dyDescent="0.55000000000000004">
      <c r="A1129" s="2">
        <v>43690</v>
      </c>
      <c r="B1129" s="3">
        <v>20455.439999999999</v>
      </c>
      <c r="C1129" s="5">
        <f t="shared" si="85"/>
        <v>-229.38000000000102</v>
      </c>
      <c r="D1129" s="4">
        <f t="shared" si="86"/>
        <v>-1.1089291567439361E-2</v>
      </c>
      <c r="E1129" s="4" t="str">
        <f t="shared" si="87"/>
        <v/>
      </c>
      <c r="F1129" s="4" t="str">
        <f t="shared" si="88"/>
        <v/>
      </c>
      <c r="G1129" s="4" t="str">
        <f t="shared" si="89"/>
        <v/>
      </c>
    </row>
    <row r="1130" spans="1:7" x14ac:dyDescent="0.55000000000000004">
      <c r="A1130" s="2">
        <v>43691</v>
      </c>
      <c r="B1130" s="3">
        <v>20655.13</v>
      </c>
      <c r="C1130" s="5">
        <f t="shared" si="85"/>
        <v>199.69000000000233</v>
      </c>
      <c r="D1130" s="4">
        <f t="shared" si="86"/>
        <v>9.7621952888817028E-3</v>
      </c>
      <c r="E1130" s="4" t="str">
        <f t="shared" si="87"/>
        <v/>
      </c>
      <c r="F1130" s="4" t="str">
        <f t="shared" si="88"/>
        <v/>
      </c>
      <c r="G1130" s="4" t="str">
        <f t="shared" si="89"/>
        <v/>
      </c>
    </row>
    <row r="1131" spans="1:7" x14ac:dyDescent="0.55000000000000004">
      <c r="A1131" s="2">
        <v>43692</v>
      </c>
      <c r="B1131" s="3">
        <v>20405.650000000001</v>
      </c>
      <c r="C1131" s="5">
        <f t="shared" si="85"/>
        <v>-249.47999999999956</v>
      </c>
      <c r="D1131" s="4">
        <f t="shared" si="86"/>
        <v>-1.2078355352883256E-2</v>
      </c>
      <c r="E1131" s="4" t="str">
        <f t="shared" si="87"/>
        <v/>
      </c>
      <c r="F1131" s="4" t="str">
        <f t="shared" si="88"/>
        <v/>
      </c>
      <c r="G1131" s="4" t="str">
        <f t="shared" si="89"/>
        <v/>
      </c>
    </row>
    <row r="1132" spans="1:7" x14ac:dyDescent="0.55000000000000004">
      <c r="A1132" s="2">
        <v>43693</v>
      </c>
      <c r="B1132" s="3">
        <v>20418.810000000001</v>
      </c>
      <c r="C1132" s="5">
        <f t="shared" si="85"/>
        <v>13.159999999999854</v>
      </c>
      <c r="D1132" s="4">
        <f t="shared" si="86"/>
        <v>6.4491942182679082E-4</v>
      </c>
      <c r="E1132" s="4" t="str">
        <f t="shared" si="87"/>
        <v/>
      </c>
      <c r="F1132" s="4" t="str">
        <f t="shared" si="88"/>
        <v/>
      </c>
      <c r="G1132" s="4" t="str">
        <f t="shared" si="89"/>
        <v/>
      </c>
    </row>
    <row r="1133" spans="1:7" x14ac:dyDescent="0.55000000000000004">
      <c r="A1133" s="2">
        <v>43696</v>
      </c>
      <c r="B1133" s="3">
        <v>20563.16</v>
      </c>
      <c r="C1133" s="5">
        <f t="shared" si="85"/>
        <v>144.34999999999854</v>
      </c>
      <c r="D1133" s="4">
        <f t="shared" si="86"/>
        <v>7.0694619324044123E-3</v>
      </c>
      <c r="E1133" s="4" t="str">
        <f t="shared" si="87"/>
        <v/>
      </c>
      <c r="F1133" s="4" t="str">
        <f t="shared" si="88"/>
        <v/>
      </c>
      <c r="G1133" s="4" t="str">
        <f t="shared" si="89"/>
        <v/>
      </c>
    </row>
    <row r="1134" spans="1:7" x14ac:dyDescent="0.55000000000000004">
      <c r="A1134" s="2">
        <v>43697</v>
      </c>
      <c r="B1134" s="3">
        <v>20677.22</v>
      </c>
      <c r="C1134" s="5">
        <f t="shared" si="85"/>
        <v>114.06000000000131</v>
      </c>
      <c r="D1134" s="4">
        <f t="shared" si="86"/>
        <v>5.5468128439403923E-3</v>
      </c>
      <c r="E1134" s="4" t="str">
        <f t="shared" si="87"/>
        <v/>
      </c>
      <c r="F1134" s="4" t="str">
        <f t="shared" si="88"/>
        <v/>
      </c>
      <c r="G1134" s="4" t="str">
        <f t="shared" si="89"/>
        <v/>
      </c>
    </row>
    <row r="1135" spans="1:7" x14ac:dyDescent="0.55000000000000004">
      <c r="A1135" s="2">
        <v>43698</v>
      </c>
      <c r="B1135" s="3">
        <v>20618.57</v>
      </c>
      <c r="C1135" s="5">
        <f t="shared" si="85"/>
        <v>-58.650000000001455</v>
      </c>
      <c r="D1135" s="4">
        <f t="shared" si="86"/>
        <v>-2.8364548038856989E-3</v>
      </c>
      <c r="E1135" s="4" t="str">
        <f t="shared" si="87"/>
        <v/>
      </c>
      <c r="F1135" s="4" t="str">
        <f t="shared" si="88"/>
        <v/>
      </c>
      <c r="G1135" s="4" t="str">
        <f t="shared" si="89"/>
        <v/>
      </c>
    </row>
    <row r="1136" spans="1:7" x14ac:dyDescent="0.55000000000000004">
      <c r="A1136" s="2">
        <v>43699</v>
      </c>
      <c r="B1136" s="3">
        <v>20628.009999999998</v>
      </c>
      <c r="C1136" s="5">
        <f t="shared" si="85"/>
        <v>9.4399999999986903</v>
      </c>
      <c r="D1136" s="4">
        <f t="shared" si="86"/>
        <v>4.5783970469332694E-4</v>
      </c>
      <c r="E1136" s="4" t="str">
        <f t="shared" si="87"/>
        <v/>
      </c>
      <c r="F1136" s="4" t="str">
        <f t="shared" si="88"/>
        <v/>
      </c>
      <c r="G1136" s="4" t="str">
        <f t="shared" si="89"/>
        <v/>
      </c>
    </row>
    <row r="1137" spans="1:7" x14ac:dyDescent="0.55000000000000004">
      <c r="A1137" s="2">
        <v>43700</v>
      </c>
      <c r="B1137" s="3">
        <v>20710.91</v>
      </c>
      <c r="C1137" s="5">
        <f t="shared" si="85"/>
        <v>82.900000000001455</v>
      </c>
      <c r="D1137" s="4">
        <f t="shared" si="86"/>
        <v>4.0188074370722847E-3</v>
      </c>
      <c r="E1137" s="4" t="str">
        <f t="shared" si="87"/>
        <v/>
      </c>
      <c r="F1137" s="4" t="str">
        <f t="shared" si="88"/>
        <v/>
      </c>
      <c r="G1137" s="4" t="str">
        <f t="shared" si="89"/>
        <v/>
      </c>
    </row>
    <row r="1138" spans="1:7" x14ac:dyDescent="0.55000000000000004">
      <c r="A1138" s="2">
        <v>43703</v>
      </c>
      <c r="B1138" s="3">
        <v>20261.04</v>
      </c>
      <c r="C1138" s="5">
        <f t="shared" si="85"/>
        <v>-449.86999999999898</v>
      </c>
      <c r="D1138" s="4">
        <f t="shared" si="86"/>
        <v>-2.1721401908462688E-2</v>
      </c>
      <c r="E1138" s="4" t="str">
        <f t="shared" si="87"/>
        <v/>
      </c>
      <c r="F1138" s="4" t="str">
        <f t="shared" si="88"/>
        <v/>
      </c>
      <c r="G1138" s="4" t="str">
        <f t="shared" si="89"/>
        <v/>
      </c>
    </row>
    <row r="1139" spans="1:7" x14ac:dyDescent="0.55000000000000004">
      <c r="A1139" s="2">
        <v>43704</v>
      </c>
      <c r="B1139" s="3">
        <v>20456.080000000002</v>
      </c>
      <c r="C1139" s="5">
        <f t="shared" si="85"/>
        <v>195.04000000000087</v>
      </c>
      <c r="D1139" s="4">
        <f t="shared" si="86"/>
        <v>9.6263567911618001E-3</v>
      </c>
      <c r="E1139" s="4">
        <f t="shared" si="87"/>
        <v>9.6263567911618001E-3</v>
      </c>
      <c r="F1139" s="4" t="str">
        <f t="shared" si="88"/>
        <v/>
      </c>
      <c r="G1139" s="4" t="str">
        <f t="shared" si="89"/>
        <v/>
      </c>
    </row>
    <row r="1140" spans="1:7" x14ac:dyDescent="0.55000000000000004">
      <c r="A1140" s="2">
        <v>43705</v>
      </c>
      <c r="B1140" s="3">
        <v>20479.419999999998</v>
      </c>
      <c r="C1140" s="5">
        <f t="shared" si="85"/>
        <v>23.339999999996508</v>
      </c>
      <c r="D1140" s="4">
        <f t="shared" si="86"/>
        <v>1.1409810677312812E-3</v>
      </c>
      <c r="E1140" s="4" t="str">
        <f t="shared" si="87"/>
        <v/>
      </c>
      <c r="F1140" s="4" t="str">
        <f t="shared" si="88"/>
        <v/>
      </c>
      <c r="G1140" s="4" t="str">
        <f t="shared" si="89"/>
        <v/>
      </c>
    </row>
    <row r="1141" spans="1:7" x14ac:dyDescent="0.55000000000000004">
      <c r="A1141" s="2">
        <v>43706</v>
      </c>
      <c r="B1141" s="3">
        <v>20460.93</v>
      </c>
      <c r="C1141" s="5">
        <f t="shared" si="85"/>
        <v>-18.489999999997963</v>
      </c>
      <c r="D1141" s="4">
        <f t="shared" si="86"/>
        <v>-9.0285760045928859E-4</v>
      </c>
      <c r="E1141" s="4" t="str">
        <f t="shared" si="87"/>
        <v/>
      </c>
      <c r="F1141" s="4" t="str">
        <f t="shared" si="88"/>
        <v/>
      </c>
      <c r="G1141" s="4" t="str">
        <f t="shared" si="89"/>
        <v/>
      </c>
    </row>
    <row r="1142" spans="1:7" x14ac:dyDescent="0.55000000000000004">
      <c r="A1142" s="2">
        <v>43707</v>
      </c>
      <c r="B1142" s="3">
        <v>20704.37</v>
      </c>
      <c r="C1142" s="5">
        <f t="shared" si="85"/>
        <v>243.43999999999869</v>
      </c>
      <c r="D1142" s="4">
        <f t="shared" si="86"/>
        <v>1.1897797411945531E-2</v>
      </c>
      <c r="E1142" s="4" t="str">
        <f t="shared" si="87"/>
        <v/>
      </c>
      <c r="F1142" s="4" t="str">
        <f t="shared" si="88"/>
        <v/>
      </c>
      <c r="G1142" s="4" t="str">
        <f t="shared" si="89"/>
        <v/>
      </c>
    </row>
    <row r="1143" spans="1:7" x14ac:dyDescent="0.55000000000000004">
      <c r="A1143" s="2">
        <v>43710</v>
      </c>
      <c r="B1143" s="3">
        <v>20620.189999999999</v>
      </c>
      <c r="C1143" s="5">
        <f t="shared" si="85"/>
        <v>-84.180000000000291</v>
      </c>
      <c r="D1143" s="4">
        <f t="shared" si="86"/>
        <v>-4.0658083293527063E-3</v>
      </c>
      <c r="E1143" s="4" t="str">
        <f t="shared" si="87"/>
        <v/>
      </c>
      <c r="F1143" s="4" t="str">
        <f t="shared" si="88"/>
        <v/>
      </c>
      <c r="G1143" s="4" t="str">
        <f t="shared" si="89"/>
        <v/>
      </c>
    </row>
    <row r="1144" spans="1:7" x14ac:dyDescent="0.55000000000000004">
      <c r="A1144" s="2">
        <v>43711</v>
      </c>
      <c r="B1144" s="3">
        <v>20625.16</v>
      </c>
      <c r="C1144" s="5">
        <f t="shared" si="85"/>
        <v>4.9700000000011642</v>
      </c>
      <c r="D1144" s="4">
        <f t="shared" si="86"/>
        <v>2.4102590713282295E-4</v>
      </c>
      <c r="E1144" s="4" t="str">
        <f t="shared" si="87"/>
        <v/>
      </c>
      <c r="F1144" s="4" t="str">
        <f t="shared" si="88"/>
        <v/>
      </c>
      <c r="G1144" s="4" t="str">
        <f t="shared" si="89"/>
        <v/>
      </c>
    </row>
    <row r="1145" spans="1:7" x14ac:dyDescent="0.55000000000000004">
      <c r="A1145" s="2">
        <v>43712</v>
      </c>
      <c r="B1145" s="3">
        <v>20649.14</v>
      </c>
      <c r="C1145" s="5">
        <f t="shared" si="85"/>
        <v>23.979999999999563</v>
      </c>
      <c r="D1145" s="4">
        <f t="shared" si="86"/>
        <v>1.1626576472618668E-3</v>
      </c>
      <c r="E1145" s="4" t="str">
        <f t="shared" si="87"/>
        <v/>
      </c>
      <c r="F1145" s="4" t="str">
        <f t="shared" si="88"/>
        <v/>
      </c>
      <c r="G1145" s="4" t="str">
        <f t="shared" si="89"/>
        <v/>
      </c>
    </row>
    <row r="1146" spans="1:7" x14ac:dyDescent="0.55000000000000004">
      <c r="A1146" s="2">
        <v>43713</v>
      </c>
      <c r="B1146" s="3">
        <v>21085.94</v>
      </c>
      <c r="C1146" s="5">
        <f t="shared" si="85"/>
        <v>436.79999999999927</v>
      </c>
      <c r="D1146" s="4">
        <f t="shared" si="86"/>
        <v>2.1153423338695913E-2</v>
      </c>
      <c r="E1146" s="4" t="str">
        <f t="shared" si="87"/>
        <v/>
      </c>
      <c r="F1146" s="4" t="str">
        <f t="shared" si="88"/>
        <v/>
      </c>
      <c r="G1146" s="4" t="str">
        <f t="shared" si="89"/>
        <v/>
      </c>
    </row>
    <row r="1147" spans="1:7" x14ac:dyDescent="0.55000000000000004">
      <c r="A1147" s="2">
        <v>43714</v>
      </c>
      <c r="B1147" s="3">
        <v>21199.57</v>
      </c>
      <c r="C1147" s="5">
        <f t="shared" si="85"/>
        <v>113.63000000000102</v>
      </c>
      <c r="D1147" s="4">
        <f t="shared" si="86"/>
        <v>5.3888989535207359E-3</v>
      </c>
      <c r="E1147" s="4" t="str">
        <f t="shared" si="87"/>
        <v/>
      </c>
      <c r="F1147" s="4" t="str">
        <f t="shared" si="88"/>
        <v/>
      </c>
      <c r="G1147" s="4" t="str">
        <f t="shared" si="89"/>
        <v/>
      </c>
    </row>
    <row r="1148" spans="1:7" x14ac:dyDescent="0.55000000000000004">
      <c r="A1148" s="2">
        <v>43717</v>
      </c>
      <c r="B1148" s="3">
        <v>21318.42</v>
      </c>
      <c r="C1148" s="5">
        <f t="shared" si="85"/>
        <v>118.84999999999854</v>
      </c>
      <c r="D1148" s="4">
        <f t="shared" si="86"/>
        <v>5.6062457870607067E-3</v>
      </c>
      <c r="E1148" s="4" t="str">
        <f t="shared" si="87"/>
        <v/>
      </c>
      <c r="F1148" s="4" t="str">
        <f t="shared" si="88"/>
        <v/>
      </c>
      <c r="G1148" s="4" t="str">
        <f t="shared" si="89"/>
        <v/>
      </c>
    </row>
    <row r="1149" spans="1:7" x14ac:dyDescent="0.55000000000000004">
      <c r="A1149" s="2">
        <v>43718</v>
      </c>
      <c r="B1149" s="3">
        <v>21392.1</v>
      </c>
      <c r="C1149" s="5">
        <f t="shared" si="85"/>
        <v>73.680000000000291</v>
      </c>
      <c r="D1149" s="4">
        <f t="shared" si="86"/>
        <v>3.4561660760975858E-3</v>
      </c>
      <c r="E1149" s="4" t="str">
        <f t="shared" si="87"/>
        <v/>
      </c>
      <c r="F1149" s="4" t="str">
        <f t="shared" si="88"/>
        <v/>
      </c>
      <c r="G1149" s="4" t="str">
        <f t="shared" si="89"/>
        <v/>
      </c>
    </row>
    <row r="1150" spans="1:7" x14ac:dyDescent="0.55000000000000004">
      <c r="A1150" s="2">
        <v>43719</v>
      </c>
      <c r="B1150" s="3">
        <v>21597.759999999998</v>
      </c>
      <c r="C1150" s="5">
        <f t="shared" si="85"/>
        <v>205.65999999999985</v>
      </c>
      <c r="D1150" s="4">
        <f t="shared" si="86"/>
        <v>9.6138294043128011E-3</v>
      </c>
      <c r="E1150" s="4" t="str">
        <f t="shared" si="87"/>
        <v/>
      </c>
      <c r="F1150" s="4" t="str">
        <f t="shared" si="88"/>
        <v/>
      </c>
      <c r="G1150" s="4" t="str">
        <f t="shared" si="89"/>
        <v/>
      </c>
    </row>
    <row r="1151" spans="1:7" x14ac:dyDescent="0.55000000000000004">
      <c r="A1151" s="2">
        <v>43720</v>
      </c>
      <c r="B1151" s="3">
        <v>21759.61</v>
      </c>
      <c r="C1151" s="5">
        <f t="shared" si="85"/>
        <v>161.85000000000218</v>
      </c>
      <c r="D1151" s="4">
        <f t="shared" si="86"/>
        <v>7.4938326937609365E-3</v>
      </c>
      <c r="E1151" s="4" t="str">
        <f t="shared" si="87"/>
        <v/>
      </c>
      <c r="F1151" s="4" t="str">
        <f t="shared" si="88"/>
        <v/>
      </c>
      <c r="G1151" s="4" t="str">
        <f t="shared" si="89"/>
        <v/>
      </c>
    </row>
    <row r="1152" spans="1:7" x14ac:dyDescent="0.55000000000000004">
      <c r="A1152" s="2">
        <v>43721</v>
      </c>
      <c r="B1152" s="3">
        <v>21988.29</v>
      </c>
      <c r="C1152" s="5">
        <f t="shared" si="85"/>
        <v>228.68000000000029</v>
      </c>
      <c r="D1152" s="4">
        <f t="shared" si="86"/>
        <v>1.0509379533916292E-2</v>
      </c>
      <c r="E1152" s="4" t="str">
        <f t="shared" si="87"/>
        <v/>
      </c>
      <c r="F1152" s="4" t="str">
        <f t="shared" si="88"/>
        <v/>
      </c>
      <c r="G1152" s="4" t="str">
        <f t="shared" si="89"/>
        <v/>
      </c>
    </row>
    <row r="1153" spans="1:7" x14ac:dyDescent="0.55000000000000004">
      <c r="A1153" s="2">
        <v>43725</v>
      </c>
      <c r="B1153" s="3">
        <v>22001.32</v>
      </c>
      <c r="C1153" s="5">
        <f t="shared" si="85"/>
        <v>13.029999999998836</v>
      </c>
      <c r="D1153" s="4">
        <f t="shared" si="86"/>
        <v>5.9258814578117881E-4</v>
      </c>
      <c r="E1153" s="4" t="str">
        <f t="shared" si="87"/>
        <v/>
      </c>
      <c r="F1153" s="4" t="str">
        <f t="shared" si="88"/>
        <v/>
      </c>
      <c r="G1153" s="4" t="str">
        <f t="shared" si="89"/>
        <v/>
      </c>
    </row>
    <row r="1154" spans="1:7" x14ac:dyDescent="0.55000000000000004">
      <c r="A1154" s="2">
        <v>43726</v>
      </c>
      <c r="B1154" s="3">
        <v>21960.71</v>
      </c>
      <c r="C1154" s="5">
        <f t="shared" si="85"/>
        <v>-40.610000000000582</v>
      </c>
      <c r="D1154" s="4">
        <f t="shared" si="86"/>
        <v>-1.8457983430085368E-3</v>
      </c>
      <c r="E1154" s="4" t="str">
        <f t="shared" si="87"/>
        <v/>
      </c>
      <c r="F1154" s="4" t="str">
        <f t="shared" si="88"/>
        <v/>
      </c>
      <c r="G1154" s="4" t="str">
        <f t="shared" si="89"/>
        <v/>
      </c>
    </row>
    <row r="1155" spans="1:7" x14ac:dyDescent="0.55000000000000004">
      <c r="A1155" s="2">
        <v>43727</v>
      </c>
      <c r="B1155" s="3">
        <v>22044.45</v>
      </c>
      <c r="C1155" s="5">
        <f t="shared" si="85"/>
        <v>83.740000000001601</v>
      </c>
      <c r="D1155" s="4">
        <f t="shared" si="86"/>
        <v>3.8131736177929405E-3</v>
      </c>
      <c r="E1155" s="4" t="str">
        <f t="shared" si="87"/>
        <v/>
      </c>
      <c r="F1155" s="4" t="str">
        <f t="shared" si="88"/>
        <v/>
      </c>
      <c r="G1155" s="4" t="str">
        <f t="shared" si="89"/>
        <v/>
      </c>
    </row>
    <row r="1156" spans="1:7" x14ac:dyDescent="0.55000000000000004">
      <c r="A1156" s="2">
        <v>43728</v>
      </c>
      <c r="B1156" s="3">
        <v>22079.09</v>
      </c>
      <c r="C1156" s="5">
        <f t="shared" ref="C1156:C1219" si="90">B1156-B1155</f>
        <v>34.639999999999418</v>
      </c>
      <c r="D1156" s="4">
        <f t="shared" ref="D1156:D1219" si="91">(B1156-B1155)/B1155</f>
        <v>1.5713705717311803E-3</v>
      </c>
      <c r="E1156" s="4" t="str">
        <f t="shared" ref="E1156:E1219" si="92">IF(D1155&lt;=-0.02,D1156,"")</f>
        <v/>
      </c>
      <c r="F1156" s="4" t="str">
        <f t="shared" ref="F1156:F1219" si="93">IF(D1155&lt;=-0.04,D1156,"")</f>
        <v/>
      </c>
      <c r="G1156" s="4" t="str">
        <f t="shared" ref="G1156:G1219" si="94">IF(D1155&lt;=-0.06,D1156,"")</f>
        <v/>
      </c>
    </row>
    <row r="1157" spans="1:7" x14ac:dyDescent="0.55000000000000004">
      <c r="A1157" s="2">
        <v>43732</v>
      </c>
      <c r="B1157" s="3">
        <v>22098.84</v>
      </c>
      <c r="C1157" s="5">
        <f t="shared" si="90"/>
        <v>19.75</v>
      </c>
      <c r="D1157" s="4">
        <f t="shared" si="91"/>
        <v>8.94511503870857E-4</v>
      </c>
      <c r="E1157" s="4" t="str">
        <f t="shared" si="92"/>
        <v/>
      </c>
      <c r="F1157" s="4" t="str">
        <f t="shared" si="93"/>
        <v/>
      </c>
      <c r="G1157" s="4" t="str">
        <f t="shared" si="94"/>
        <v/>
      </c>
    </row>
    <row r="1158" spans="1:7" x14ac:dyDescent="0.55000000000000004">
      <c r="A1158" s="2">
        <v>43733</v>
      </c>
      <c r="B1158" s="3">
        <v>22020.15</v>
      </c>
      <c r="C1158" s="5">
        <f t="shared" si="90"/>
        <v>-78.68999999999869</v>
      </c>
      <c r="D1158" s="4">
        <f t="shared" si="91"/>
        <v>-3.5608203869523778E-3</v>
      </c>
      <c r="E1158" s="4" t="str">
        <f t="shared" si="92"/>
        <v/>
      </c>
      <c r="F1158" s="4" t="str">
        <f t="shared" si="93"/>
        <v/>
      </c>
      <c r="G1158" s="4" t="str">
        <f t="shared" si="94"/>
        <v/>
      </c>
    </row>
    <row r="1159" spans="1:7" x14ac:dyDescent="0.55000000000000004">
      <c r="A1159" s="2">
        <v>43734</v>
      </c>
      <c r="B1159" s="3">
        <v>22048.240000000002</v>
      </c>
      <c r="C1159" s="5">
        <f t="shared" si="90"/>
        <v>28.090000000000146</v>
      </c>
      <c r="D1159" s="4">
        <f t="shared" si="91"/>
        <v>1.2756498025672006E-3</v>
      </c>
      <c r="E1159" s="4" t="str">
        <f t="shared" si="92"/>
        <v/>
      </c>
      <c r="F1159" s="4" t="str">
        <f t="shared" si="93"/>
        <v/>
      </c>
      <c r="G1159" s="4" t="str">
        <f t="shared" si="94"/>
        <v/>
      </c>
    </row>
    <row r="1160" spans="1:7" x14ac:dyDescent="0.55000000000000004">
      <c r="A1160" s="2">
        <v>43735</v>
      </c>
      <c r="B1160" s="3">
        <v>21878.9</v>
      </c>
      <c r="C1160" s="5">
        <f t="shared" si="90"/>
        <v>-169.34000000000015</v>
      </c>
      <c r="D1160" s="4">
        <f t="shared" si="91"/>
        <v>-7.6804316353595633E-3</v>
      </c>
      <c r="E1160" s="4" t="str">
        <f t="shared" si="92"/>
        <v/>
      </c>
      <c r="F1160" s="4" t="str">
        <f t="shared" si="93"/>
        <v/>
      </c>
      <c r="G1160" s="4" t="str">
        <f t="shared" si="94"/>
        <v/>
      </c>
    </row>
    <row r="1161" spans="1:7" x14ac:dyDescent="0.55000000000000004">
      <c r="A1161" s="2">
        <v>43738</v>
      </c>
      <c r="B1161" s="3">
        <v>21755.84</v>
      </c>
      <c r="C1161" s="5">
        <f t="shared" si="90"/>
        <v>-123.06000000000131</v>
      </c>
      <c r="D1161" s="4">
        <f t="shared" si="91"/>
        <v>-5.6245972146680727E-3</v>
      </c>
      <c r="E1161" s="4" t="str">
        <f t="shared" si="92"/>
        <v/>
      </c>
      <c r="F1161" s="4" t="str">
        <f t="shared" si="93"/>
        <v/>
      </c>
      <c r="G1161" s="4" t="str">
        <f t="shared" si="94"/>
        <v/>
      </c>
    </row>
    <row r="1162" spans="1:7" x14ac:dyDescent="0.55000000000000004">
      <c r="A1162" s="2">
        <v>43739</v>
      </c>
      <c r="B1162" s="3">
        <v>21885.24</v>
      </c>
      <c r="C1162" s="5">
        <f t="shared" si="90"/>
        <v>129.40000000000146</v>
      </c>
      <c r="D1162" s="4">
        <f t="shared" si="91"/>
        <v>5.9478282612853125E-3</v>
      </c>
      <c r="E1162" s="4" t="str">
        <f t="shared" si="92"/>
        <v/>
      </c>
      <c r="F1162" s="4" t="str">
        <f t="shared" si="93"/>
        <v/>
      </c>
      <c r="G1162" s="4" t="str">
        <f t="shared" si="94"/>
        <v/>
      </c>
    </row>
    <row r="1163" spans="1:7" x14ac:dyDescent="0.55000000000000004">
      <c r="A1163" s="2">
        <v>43740</v>
      </c>
      <c r="B1163" s="3">
        <v>21778.61</v>
      </c>
      <c r="C1163" s="5">
        <f t="shared" si="90"/>
        <v>-106.63000000000102</v>
      </c>
      <c r="D1163" s="4">
        <f t="shared" si="91"/>
        <v>-4.8722335235985995E-3</v>
      </c>
      <c r="E1163" s="4" t="str">
        <f t="shared" si="92"/>
        <v/>
      </c>
      <c r="F1163" s="4" t="str">
        <f t="shared" si="93"/>
        <v/>
      </c>
      <c r="G1163" s="4" t="str">
        <f t="shared" si="94"/>
        <v/>
      </c>
    </row>
    <row r="1164" spans="1:7" x14ac:dyDescent="0.55000000000000004">
      <c r="A1164" s="2">
        <v>43741</v>
      </c>
      <c r="B1164" s="3">
        <v>21341.74</v>
      </c>
      <c r="C1164" s="5">
        <f t="shared" si="90"/>
        <v>-436.86999999999898</v>
      </c>
      <c r="D1164" s="4">
        <f t="shared" si="91"/>
        <v>-2.0059590579931362E-2</v>
      </c>
      <c r="E1164" s="4" t="str">
        <f t="shared" si="92"/>
        <v/>
      </c>
      <c r="F1164" s="4" t="str">
        <f t="shared" si="93"/>
        <v/>
      </c>
      <c r="G1164" s="4" t="str">
        <f t="shared" si="94"/>
        <v/>
      </c>
    </row>
    <row r="1165" spans="1:7" x14ac:dyDescent="0.55000000000000004">
      <c r="A1165" s="2">
        <v>43742</v>
      </c>
      <c r="B1165" s="3">
        <v>21410.2</v>
      </c>
      <c r="C1165" s="5">
        <f t="shared" si="90"/>
        <v>68.459999999999127</v>
      </c>
      <c r="D1165" s="4">
        <f t="shared" si="91"/>
        <v>3.2077984269323458E-3</v>
      </c>
      <c r="E1165" s="4">
        <f t="shared" si="92"/>
        <v>3.2077984269323458E-3</v>
      </c>
      <c r="F1165" s="4" t="str">
        <f t="shared" si="93"/>
        <v/>
      </c>
      <c r="G1165" s="4" t="str">
        <f t="shared" si="94"/>
        <v/>
      </c>
    </row>
    <row r="1166" spans="1:7" x14ac:dyDescent="0.55000000000000004">
      <c r="A1166" s="2">
        <v>43745</v>
      </c>
      <c r="B1166" s="3">
        <v>21375.25</v>
      </c>
      <c r="C1166" s="5">
        <f t="shared" si="90"/>
        <v>-34.950000000000728</v>
      </c>
      <c r="D1166" s="4">
        <f t="shared" si="91"/>
        <v>-1.6323995105137143E-3</v>
      </c>
      <c r="E1166" s="4" t="str">
        <f t="shared" si="92"/>
        <v/>
      </c>
      <c r="F1166" s="4" t="str">
        <f t="shared" si="93"/>
        <v/>
      </c>
      <c r="G1166" s="4" t="str">
        <f t="shared" si="94"/>
        <v/>
      </c>
    </row>
    <row r="1167" spans="1:7" x14ac:dyDescent="0.55000000000000004">
      <c r="A1167" s="2">
        <v>43746</v>
      </c>
      <c r="B1167" s="3">
        <v>21587.78</v>
      </c>
      <c r="C1167" s="5">
        <f t="shared" si="90"/>
        <v>212.52999999999884</v>
      </c>
      <c r="D1167" s="4">
        <f t="shared" si="91"/>
        <v>9.9428076864597533E-3</v>
      </c>
      <c r="E1167" s="4" t="str">
        <f t="shared" si="92"/>
        <v/>
      </c>
      <c r="F1167" s="4" t="str">
        <f t="shared" si="93"/>
        <v/>
      </c>
      <c r="G1167" s="4" t="str">
        <f t="shared" si="94"/>
        <v/>
      </c>
    </row>
    <row r="1168" spans="1:7" x14ac:dyDescent="0.55000000000000004">
      <c r="A1168" s="2">
        <v>43747</v>
      </c>
      <c r="B1168" s="3">
        <v>21456.38</v>
      </c>
      <c r="C1168" s="5">
        <f t="shared" si="90"/>
        <v>-131.39999999999782</v>
      </c>
      <c r="D1168" s="4">
        <f t="shared" si="91"/>
        <v>-6.0867768709889497E-3</v>
      </c>
      <c r="E1168" s="4" t="str">
        <f t="shared" si="92"/>
        <v/>
      </c>
      <c r="F1168" s="4" t="str">
        <f t="shared" si="93"/>
        <v/>
      </c>
      <c r="G1168" s="4" t="str">
        <f t="shared" si="94"/>
        <v/>
      </c>
    </row>
    <row r="1169" spans="1:7" x14ac:dyDescent="0.55000000000000004">
      <c r="A1169" s="2">
        <v>43748</v>
      </c>
      <c r="B1169" s="3">
        <v>21551.98</v>
      </c>
      <c r="C1169" s="5">
        <f t="shared" si="90"/>
        <v>95.599999999998545</v>
      </c>
      <c r="D1169" s="4">
        <f t="shared" si="91"/>
        <v>4.455551216001886E-3</v>
      </c>
      <c r="E1169" s="4" t="str">
        <f t="shared" si="92"/>
        <v/>
      </c>
      <c r="F1169" s="4" t="str">
        <f t="shared" si="93"/>
        <v/>
      </c>
      <c r="G1169" s="4" t="str">
        <f t="shared" si="94"/>
        <v/>
      </c>
    </row>
    <row r="1170" spans="1:7" x14ac:dyDescent="0.55000000000000004">
      <c r="A1170" s="2">
        <v>43749</v>
      </c>
      <c r="B1170" s="3">
        <v>21798.87</v>
      </c>
      <c r="C1170" s="5">
        <f t="shared" si="90"/>
        <v>246.88999999999942</v>
      </c>
      <c r="D1170" s="4">
        <f t="shared" si="91"/>
        <v>1.1455559999591658E-2</v>
      </c>
      <c r="E1170" s="4" t="str">
        <f t="shared" si="92"/>
        <v/>
      </c>
      <c r="F1170" s="4" t="str">
        <f t="shared" si="93"/>
        <v/>
      </c>
      <c r="G1170" s="4" t="str">
        <f t="shared" si="94"/>
        <v/>
      </c>
    </row>
    <row r="1171" spans="1:7" x14ac:dyDescent="0.55000000000000004">
      <c r="A1171" s="2">
        <v>43753</v>
      </c>
      <c r="B1171" s="3">
        <v>22207.21</v>
      </c>
      <c r="C1171" s="5">
        <f t="shared" si="90"/>
        <v>408.34000000000015</v>
      </c>
      <c r="D1171" s="4">
        <f t="shared" si="91"/>
        <v>1.873216363967491E-2</v>
      </c>
      <c r="E1171" s="4" t="str">
        <f t="shared" si="92"/>
        <v/>
      </c>
      <c r="F1171" s="4" t="str">
        <f t="shared" si="93"/>
        <v/>
      </c>
      <c r="G1171" s="4" t="str">
        <f t="shared" si="94"/>
        <v/>
      </c>
    </row>
    <row r="1172" spans="1:7" x14ac:dyDescent="0.55000000000000004">
      <c r="A1172" s="2">
        <v>43754</v>
      </c>
      <c r="B1172" s="3">
        <v>22472.92</v>
      </c>
      <c r="C1172" s="5">
        <f t="shared" si="90"/>
        <v>265.70999999999913</v>
      </c>
      <c r="D1172" s="4">
        <f t="shared" si="91"/>
        <v>1.1965032978028268E-2</v>
      </c>
      <c r="E1172" s="4" t="str">
        <f t="shared" si="92"/>
        <v/>
      </c>
      <c r="F1172" s="4" t="str">
        <f t="shared" si="93"/>
        <v/>
      </c>
      <c r="G1172" s="4" t="str">
        <f t="shared" si="94"/>
        <v/>
      </c>
    </row>
    <row r="1173" spans="1:7" x14ac:dyDescent="0.55000000000000004">
      <c r="A1173" s="2">
        <v>43755</v>
      </c>
      <c r="B1173" s="3">
        <v>22451.86</v>
      </c>
      <c r="C1173" s="5">
        <f t="shared" si="90"/>
        <v>-21.059999999997672</v>
      </c>
      <c r="D1173" s="4">
        <f t="shared" si="91"/>
        <v>-9.371278854727233E-4</v>
      </c>
      <c r="E1173" s="4" t="str">
        <f t="shared" si="92"/>
        <v/>
      </c>
      <c r="F1173" s="4" t="str">
        <f t="shared" si="93"/>
        <v/>
      </c>
      <c r="G1173" s="4" t="str">
        <f t="shared" si="94"/>
        <v/>
      </c>
    </row>
    <row r="1174" spans="1:7" x14ac:dyDescent="0.55000000000000004">
      <c r="A1174" s="2">
        <v>43756</v>
      </c>
      <c r="B1174" s="3">
        <v>22492.68</v>
      </c>
      <c r="C1174" s="5">
        <f t="shared" si="90"/>
        <v>40.819999999999709</v>
      </c>
      <c r="D1174" s="4">
        <f t="shared" si="91"/>
        <v>1.8181121742251959E-3</v>
      </c>
      <c r="E1174" s="4" t="str">
        <f t="shared" si="92"/>
        <v/>
      </c>
      <c r="F1174" s="4" t="str">
        <f t="shared" si="93"/>
        <v/>
      </c>
      <c r="G1174" s="4" t="str">
        <f t="shared" si="94"/>
        <v/>
      </c>
    </row>
    <row r="1175" spans="1:7" x14ac:dyDescent="0.55000000000000004">
      <c r="A1175" s="2">
        <v>43759</v>
      </c>
      <c r="B1175" s="3">
        <v>22548.9</v>
      </c>
      <c r="C1175" s="5">
        <f t="shared" si="90"/>
        <v>56.220000000001164</v>
      </c>
      <c r="D1175" s="4">
        <f t="shared" si="91"/>
        <v>2.4994798307716626E-3</v>
      </c>
      <c r="E1175" s="4" t="str">
        <f t="shared" si="92"/>
        <v/>
      </c>
      <c r="F1175" s="4" t="str">
        <f t="shared" si="93"/>
        <v/>
      </c>
      <c r="G1175" s="4" t="str">
        <f t="shared" si="94"/>
        <v/>
      </c>
    </row>
    <row r="1176" spans="1:7" x14ac:dyDescent="0.55000000000000004">
      <c r="A1176" s="2">
        <v>43761</v>
      </c>
      <c r="B1176" s="3">
        <v>22625.38</v>
      </c>
      <c r="C1176" s="5">
        <f t="shared" si="90"/>
        <v>76.479999999999563</v>
      </c>
      <c r="D1176" s="4">
        <f t="shared" si="91"/>
        <v>3.3917397300976793E-3</v>
      </c>
      <c r="E1176" s="4" t="str">
        <f t="shared" si="92"/>
        <v/>
      </c>
      <c r="F1176" s="4" t="str">
        <f t="shared" si="93"/>
        <v/>
      </c>
      <c r="G1176" s="4" t="str">
        <f t="shared" si="94"/>
        <v/>
      </c>
    </row>
    <row r="1177" spans="1:7" x14ac:dyDescent="0.55000000000000004">
      <c r="A1177" s="2">
        <v>43762</v>
      </c>
      <c r="B1177" s="3">
        <v>22750.6</v>
      </c>
      <c r="C1177" s="5">
        <f t="shared" si="90"/>
        <v>125.21999999999753</v>
      </c>
      <c r="D1177" s="4">
        <f t="shared" si="91"/>
        <v>5.5344926803438232E-3</v>
      </c>
      <c r="E1177" s="4" t="str">
        <f t="shared" si="92"/>
        <v/>
      </c>
      <c r="F1177" s="4" t="str">
        <f t="shared" si="93"/>
        <v/>
      </c>
      <c r="G1177" s="4" t="str">
        <f t="shared" si="94"/>
        <v/>
      </c>
    </row>
    <row r="1178" spans="1:7" x14ac:dyDescent="0.55000000000000004">
      <c r="A1178" s="2">
        <v>43763</v>
      </c>
      <c r="B1178" s="3">
        <v>22799.81</v>
      </c>
      <c r="C1178" s="5">
        <f t="shared" si="90"/>
        <v>49.210000000002765</v>
      </c>
      <c r="D1178" s="4">
        <f t="shared" si="91"/>
        <v>2.1630198763989859E-3</v>
      </c>
      <c r="E1178" s="4" t="str">
        <f t="shared" si="92"/>
        <v/>
      </c>
      <c r="F1178" s="4" t="str">
        <f t="shared" si="93"/>
        <v/>
      </c>
      <c r="G1178" s="4" t="str">
        <f t="shared" si="94"/>
        <v/>
      </c>
    </row>
    <row r="1179" spans="1:7" x14ac:dyDescent="0.55000000000000004">
      <c r="A1179" s="2">
        <v>43766</v>
      </c>
      <c r="B1179" s="3">
        <v>22867.27</v>
      </c>
      <c r="C1179" s="5">
        <f t="shared" si="90"/>
        <v>67.459999999999127</v>
      </c>
      <c r="D1179" s="4">
        <f t="shared" si="91"/>
        <v>2.9587965864627435E-3</v>
      </c>
      <c r="E1179" s="4" t="str">
        <f t="shared" si="92"/>
        <v/>
      </c>
      <c r="F1179" s="4" t="str">
        <f t="shared" si="93"/>
        <v/>
      </c>
      <c r="G1179" s="4" t="str">
        <f t="shared" si="94"/>
        <v/>
      </c>
    </row>
    <row r="1180" spans="1:7" x14ac:dyDescent="0.55000000000000004">
      <c r="A1180" s="2">
        <v>43767</v>
      </c>
      <c r="B1180" s="3">
        <v>22974.13</v>
      </c>
      <c r="C1180" s="5">
        <f t="shared" si="90"/>
        <v>106.86000000000058</v>
      </c>
      <c r="D1180" s="4">
        <f t="shared" si="91"/>
        <v>4.6730545447707826E-3</v>
      </c>
      <c r="E1180" s="4" t="str">
        <f t="shared" si="92"/>
        <v/>
      </c>
      <c r="F1180" s="4" t="str">
        <f t="shared" si="93"/>
        <v/>
      </c>
      <c r="G1180" s="4" t="str">
        <f t="shared" si="94"/>
        <v/>
      </c>
    </row>
    <row r="1181" spans="1:7" x14ac:dyDescent="0.55000000000000004">
      <c r="A1181" s="2">
        <v>43768</v>
      </c>
      <c r="B1181" s="3">
        <v>22843.119999999999</v>
      </c>
      <c r="C1181" s="5">
        <f t="shared" si="90"/>
        <v>-131.01000000000204</v>
      </c>
      <c r="D1181" s="4">
        <f t="shared" si="91"/>
        <v>-5.7025010305070106E-3</v>
      </c>
      <c r="E1181" s="4" t="str">
        <f t="shared" si="92"/>
        <v/>
      </c>
      <c r="F1181" s="4" t="str">
        <f t="shared" si="93"/>
        <v/>
      </c>
      <c r="G1181" s="4" t="str">
        <f t="shared" si="94"/>
        <v/>
      </c>
    </row>
    <row r="1182" spans="1:7" x14ac:dyDescent="0.55000000000000004">
      <c r="A1182" s="2">
        <v>43769</v>
      </c>
      <c r="B1182" s="3">
        <v>22927.040000000001</v>
      </c>
      <c r="C1182" s="5">
        <f t="shared" si="90"/>
        <v>83.920000000001892</v>
      </c>
      <c r="D1182" s="4">
        <f t="shared" si="91"/>
        <v>3.6737538479858223E-3</v>
      </c>
      <c r="E1182" s="4" t="str">
        <f t="shared" si="92"/>
        <v/>
      </c>
      <c r="F1182" s="4" t="str">
        <f t="shared" si="93"/>
        <v/>
      </c>
      <c r="G1182" s="4" t="str">
        <f t="shared" si="94"/>
        <v/>
      </c>
    </row>
    <row r="1183" spans="1:7" x14ac:dyDescent="0.55000000000000004">
      <c r="A1183" s="2">
        <v>43770</v>
      </c>
      <c r="B1183" s="3">
        <v>22850.77</v>
      </c>
      <c r="C1183" s="5">
        <f t="shared" si="90"/>
        <v>-76.270000000000437</v>
      </c>
      <c r="D1183" s="4">
        <f t="shared" si="91"/>
        <v>-3.326639635993152E-3</v>
      </c>
      <c r="E1183" s="4" t="str">
        <f t="shared" si="92"/>
        <v/>
      </c>
      <c r="F1183" s="4" t="str">
        <f t="shared" si="93"/>
        <v/>
      </c>
      <c r="G1183" s="4" t="str">
        <f t="shared" si="94"/>
        <v/>
      </c>
    </row>
    <row r="1184" spans="1:7" x14ac:dyDescent="0.55000000000000004">
      <c r="A1184" s="2">
        <v>43774</v>
      </c>
      <c r="B1184" s="3">
        <v>23251.99</v>
      </c>
      <c r="C1184" s="5">
        <f t="shared" si="90"/>
        <v>401.22000000000116</v>
      </c>
      <c r="D1184" s="4">
        <f t="shared" si="91"/>
        <v>1.7558270465284152E-2</v>
      </c>
      <c r="E1184" s="4" t="str">
        <f t="shared" si="92"/>
        <v/>
      </c>
      <c r="F1184" s="4" t="str">
        <f t="shared" si="93"/>
        <v/>
      </c>
      <c r="G1184" s="4" t="str">
        <f t="shared" si="94"/>
        <v/>
      </c>
    </row>
    <row r="1185" spans="1:7" x14ac:dyDescent="0.55000000000000004">
      <c r="A1185" s="2">
        <v>43775</v>
      </c>
      <c r="B1185" s="3">
        <v>23303.82</v>
      </c>
      <c r="C1185" s="5">
        <f t="shared" si="90"/>
        <v>51.829999999998108</v>
      </c>
      <c r="D1185" s="4">
        <f t="shared" si="91"/>
        <v>2.2290565237641211E-3</v>
      </c>
      <c r="E1185" s="4" t="str">
        <f t="shared" si="92"/>
        <v/>
      </c>
      <c r="F1185" s="4" t="str">
        <f t="shared" si="93"/>
        <v/>
      </c>
      <c r="G1185" s="4" t="str">
        <f t="shared" si="94"/>
        <v/>
      </c>
    </row>
    <row r="1186" spans="1:7" x14ac:dyDescent="0.55000000000000004">
      <c r="A1186" s="2">
        <v>43776</v>
      </c>
      <c r="B1186" s="3">
        <v>23330.32</v>
      </c>
      <c r="C1186" s="5">
        <f t="shared" si="90"/>
        <v>26.5</v>
      </c>
      <c r="D1186" s="4">
        <f t="shared" si="91"/>
        <v>1.1371526213298936E-3</v>
      </c>
      <c r="E1186" s="4" t="str">
        <f t="shared" si="92"/>
        <v/>
      </c>
      <c r="F1186" s="4" t="str">
        <f t="shared" si="93"/>
        <v/>
      </c>
      <c r="G1186" s="4" t="str">
        <f t="shared" si="94"/>
        <v/>
      </c>
    </row>
    <row r="1187" spans="1:7" x14ac:dyDescent="0.55000000000000004">
      <c r="A1187" s="2">
        <v>43777</v>
      </c>
      <c r="B1187" s="3">
        <v>23391.87</v>
      </c>
      <c r="C1187" s="5">
        <f t="shared" si="90"/>
        <v>61.549999999999272</v>
      </c>
      <c r="D1187" s="4">
        <f t="shared" si="91"/>
        <v>2.6381978472648157E-3</v>
      </c>
      <c r="E1187" s="4" t="str">
        <f t="shared" si="92"/>
        <v/>
      </c>
      <c r="F1187" s="4" t="str">
        <f t="shared" si="93"/>
        <v/>
      </c>
      <c r="G1187" s="4" t="str">
        <f t="shared" si="94"/>
        <v/>
      </c>
    </row>
    <row r="1188" spans="1:7" x14ac:dyDescent="0.55000000000000004">
      <c r="A1188" s="2">
        <v>43780</v>
      </c>
      <c r="B1188" s="3">
        <v>23331.84</v>
      </c>
      <c r="C1188" s="5">
        <f t="shared" si="90"/>
        <v>-60.029999999998836</v>
      </c>
      <c r="D1188" s="4">
        <f t="shared" si="91"/>
        <v>-2.566276231870254E-3</v>
      </c>
      <c r="E1188" s="4" t="str">
        <f t="shared" si="92"/>
        <v/>
      </c>
      <c r="F1188" s="4" t="str">
        <f t="shared" si="93"/>
        <v/>
      </c>
      <c r="G1188" s="4" t="str">
        <f t="shared" si="94"/>
        <v/>
      </c>
    </row>
    <row r="1189" spans="1:7" x14ac:dyDescent="0.55000000000000004">
      <c r="A1189" s="2">
        <v>43781</v>
      </c>
      <c r="B1189" s="3">
        <v>23520.01</v>
      </c>
      <c r="C1189" s="5">
        <f t="shared" si="90"/>
        <v>188.16999999999825</v>
      </c>
      <c r="D1189" s="4">
        <f t="shared" si="91"/>
        <v>8.0649447278910817E-3</v>
      </c>
      <c r="E1189" s="4" t="str">
        <f t="shared" si="92"/>
        <v/>
      </c>
      <c r="F1189" s="4" t="str">
        <f t="shared" si="93"/>
        <v/>
      </c>
      <c r="G1189" s="4" t="str">
        <f t="shared" si="94"/>
        <v/>
      </c>
    </row>
    <row r="1190" spans="1:7" x14ac:dyDescent="0.55000000000000004">
      <c r="A1190" s="2">
        <v>43782</v>
      </c>
      <c r="B1190" s="3">
        <v>23319.87</v>
      </c>
      <c r="C1190" s="5">
        <f t="shared" si="90"/>
        <v>-200.13999999999942</v>
      </c>
      <c r="D1190" s="4">
        <f t="shared" si="91"/>
        <v>-8.5093501235756035E-3</v>
      </c>
      <c r="E1190" s="4" t="str">
        <f t="shared" si="92"/>
        <v/>
      </c>
      <c r="F1190" s="4" t="str">
        <f t="shared" si="93"/>
        <v/>
      </c>
      <c r="G1190" s="4" t="str">
        <f t="shared" si="94"/>
        <v/>
      </c>
    </row>
    <row r="1191" spans="1:7" x14ac:dyDescent="0.55000000000000004">
      <c r="A1191" s="2">
        <v>43783</v>
      </c>
      <c r="B1191" s="3">
        <v>23141.55</v>
      </c>
      <c r="C1191" s="5">
        <f t="shared" si="90"/>
        <v>-178.31999999999971</v>
      </c>
      <c r="D1191" s="4">
        <f t="shared" si="91"/>
        <v>-7.6466978589503163E-3</v>
      </c>
      <c r="E1191" s="4" t="str">
        <f t="shared" si="92"/>
        <v/>
      </c>
      <c r="F1191" s="4" t="str">
        <f t="shared" si="93"/>
        <v/>
      </c>
      <c r="G1191" s="4" t="str">
        <f t="shared" si="94"/>
        <v/>
      </c>
    </row>
    <row r="1192" spans="1:7" x14ac:dyDescent="0.55000000000000004">
      <c r="A1192" s="2">
        <v>43784</v>
      </c>
      <c r="B1192" s="3">
        <v>23303.32</v>
      </c>
      <c r="C1192" s="5">
        <f t="shared" si="90"/>
        <v>161.77000000000044</v>
      </c>
      <c r="D1192" s="4">
        <f t="shared" si="91"/>
        <v>6.9904565597378064E-3</v>
      </c>
      <c r="E1192" s="4" t="str">
        <f t="shared" si="92"/>
        <v/>
      </c>
      <c r="F1192" s="4" t="str">
        <f t="shared" si="93"/>
        <v/>
      </c>
      <c r="G1192" s="4" t="str">
        <f t="shared" si="94"/>
        <v/>
      </c>
    </row>
    <row r="1193" spans="1:7" x14ac:dyDescent="0.55000000000000004">
      <c r="A1193" s="2">
        <v>43787</v>
      </c>
      <c r="B1193" s="3">
        <v>23416.76</v>
      </c>
      <c r="C1193" s="5">
        <f t="shared" si="90"/>
        <v>113.43999999999869</v>
      </c>
      <c r="D1193" s="4">
        <f t="shared" si="91"/>
        <v>4.8679758935636077E-3</v>
      </c>
      <c r="E1193" s="4" t="str">
        <f t="shared" si="92"/>
        <v/>
      </c>
      <c r="F1193" s="4" t="str">
        <f t="shared" si="93"/>
        <v/>
      </c>
      <c r="G1193" s="4" t="str">
        <f t="shared" si="94"/>
        <v/>
      </c>
    </row>
    <row r="1194" spans="1:7" x14ac:dyDescent="0.55000000000000004">
      <c r="A1194" s="2">
        <v>43788</v>
      </c>
      <c r="B1194" s="3">
        <v>23292.65</v>
      </c>
      <c r="C1194" s="5">
        <f t="shared" si="90"/>
        <v>-124.10999999999694</v>
      </c>
      <c r="D1194" s="4">
        <f t="shared" si="91"/>
        <v>-5.3000500496224482E-3</v>
      </c>
      <c r="E1194" s="4" t="str">
        <f t="shared" si="92"/>
        <v/>
      </c>
      <c r="F1194" s="4" t="str">
        <f t="shared" si="93"/>
        <v/>
      </c>
      <c r="G1194" s="4" t="str">
        <f t="shared" si="94"/>
        <v/>
      </c>
    </row>
    <row r="1195" spans="1:7" x14ac:dyDescent="0.55000000000000004">
      <c r="A1195" s="2">
        <v>43789</v>
      </c>
      <c r="B1195" s="3">
        <v>23148.57</v>
      </c>
      <c r="C1195" s="5">
        <f t="shared" si="90"/>
        <v>-144.08000000000175</v>
      </c>
      <c r="D1195" s="4">
        <f t="shared" si="91"/>
        <v>-6.1856422519550903E-3</v>
      </c>
      <c r="E1195" s="4" t="str">
        <f t="shared" si="92"/>
        <v/>
      </c>
      <c r="F1195" s="4" t="str">
        <f t="shared" si="93"/>
        <v/>
      </c>
      <c r="G1195" s="4" t="str">
        <f t="shared" si="94"/>
        <v/>
      </c>
    </row>
    <row r="1196" spans="1:7" x14ac:dyDescent="0.55000000000000004">
      <c r="A1196" s="2">
        <v>43790</v>
      </c>
      <c r="B1196" s="3">
        <v>23038.58</v>
      </c>
      <c r="C1196" s="5">
        <f t="shared" si="90"/>
        <v>-109.98999999999796</v>
      </c>
      <c r="D1196" s="4">
        <f t="shared" si="91"/>
        <v>-4.7514814090027146E-3</v>
      </c>
      <c r="E1196" s="4" t="str">
        <f t="shared" si="92"/>
        <v/>
      </c>
      <c r="F1196" s="4" t="str">
        <f t="shared" si="93"/>
        <v/>
      </c>
      <c r="G1196" s="4" t="str">
        <f t="shared" si="94"/>
        <v/>
      </c>
    </row>
    <row r="1197" spans="1:7" x14ac:dyDescent="0.55000000000000004">
      <c r="A1197" s="2">
        <v>43791</v>
      </c>
      <c r="B1197" s="3">
        <v>23112.880000000001</v>
      </c>
      <c r="C1197" s="5">
        <f t="shared" si="90"/>
        <v>74.299999999999272</v>
      </c>
      <c r="D1197" s="4">
        <f t="shared" si="91"/>
        <v>3.2250251534599469E-3</v>
      </c>
      <c r="E1197" s="4" t="str">
        <f t="shared" si="92"/>
        <v/>
      </c>
      <c r="F1197" s="4" t="str">
        <f t="shared" si="93"/>
        <v/>
      </c>
      <c r="G1197" s="4" t="str">
        <f t="shared" si="94"/>
        <v/>
      </c>
    </row>
    <row r="1198" spans="1:7" x14ac:dyDescent="0.55000000000000004">
      <c r="A1198" s="2">
        <v>43794</v>
      </c>
      <c r="B1198" s="3">
        <v>23292.81</v>
      </c>
      <c r="C1198" s="5">
        <f t="shared" si="90"/>
        <v>179.93000000000029</v>
      </c>
      <c r="D1198" s="4">
        <f t="shared" si="91"/>
        <v>7.7848368528716577E-3</v>
      </c>
      <c r="E1198" s="4" t="str">
        <f t="shared" si="92"/>
        <v/>
      </c>
      <c r="F1198" s="4" t="str">
        <f t="shared" si="93"/>
        <v/>
      </c>
      <c r="G1198" s="4" t="str">
        <f t="shared" si="94"/>
        <v/>
      </c>
    </row>
    <row r="1199" spans="1:7" x14ac:dyDescent="0.55000000000000004">
      <c r="A1199" s="2">
        <v>43795</v>
      </c>
      <c r="B1199" s="3">
        <v>23373.32</v>
      </c>
      <c r="C1199" s="5">
        <f t="shared" si="90"/>
        <v>80.509999999998399</v>
      </c>
      <c r="D1199" s="4">
        <f t="shared" si="91"/>
        <v>3.4564314052275527E-3</v>
      </c>
      <c r="E1199" s="4" t="str">
        <f t="shared" si="92"/>
        <v/>
      </c>
      <c r="F1199" s="4" t="str">
        <f t="shared" si="93"/>
        <v/>
      </c>
      <c r="G1199" s="4" t="str">
        <f t="shared" si="94"/>
        <v/>
      </c>
    </row>
    <row r="1200" spans="1:7" x14ac:dyDescent="0.55000000000000004">
      <c r="A1200" s="2">
        <v>43796</v>
      </c>
      <c r="B1200" s="3">
        <v>23437.77</v>
      </c>
      <c r="C1200" s="5">
        <f t="shared" si="90"/>
        <v>64.450000000000728</v>
      </c>
      <c r="D1200" s="4">
        <f t="shared" si="91"/>
        <v>2.7574174314988513E-3</v>
      </c>
      <c r="E1200" s="4" t="str">
        <f t="shared" si="92"/>
        <v/>
      </c>
      <c r="F1200" s="4" t="str">
        <f t="shared" si="93"/>
        <v/>
      </c>
      <c r="G1200" s="4" t="str">
        <f t="shared" si="94"/>
        <v/>
      </c>
    </row>
    <row r="1201" spans="1:7" x14ac:dyDescent="0.55000000000000004">
      <c r="A1201" s="2">
        <v>43797</v>
      </c>
      <c r="B1201" s="3">
        <v>23409.14</v>
      </c>
      <c r="C1201" s="5">
        <f t="shared" si="90"/>
        <v>-28.630000000001019</v>
      </c>
      <c r="D1201" s="4">
        <f t="shared" si="91"/>
        <v>-1.2215325946112203E-3</v>
      </c>
      <c r="E1201" s="4" t="str">
        <f t="shared" si="92"/>
        <v/>
      </c>
      <c r="F1201" s="4" t="str">
        <f t="shared" si="93"/>
        <v/>
      </c>
      <c r="G1201" s="4" t="str">
        <f t="shared" si="94"/>
        <v/>
      </c>
    </row>
    <row r="1202" spans="1:7" x14ac:dyDescent="0.55000000000000004">
      <c r="A1202" s="2">
        <v>43798</v>
      </c>
      <c r="B1202" s="3">
        <v>23293.91</v>
      </c>
      <c r="C1202" s="5">
        <f t="shared" si="90"/>
        <v>-115.22999999999956</v>
      </c>
      <c r="D1202" s="4">
        <f t="shared" si="91"/>
        <v>-4.922436279162736E-3</v>
      </c>
      <c r="E1202" s="4" t="str">
        <f t="shared" si="92"/>
        <v/>
      </c>
      <c r="F1202" s="4" t="str">
        <f t="shared" si="93"/>
        <v/>
      </c>
      <c r="G1202" s="4" t="str">
        <f t="shared" si="94"/>
        <v/>
      </c>
    </row>
    <row r="1203" spans="1:7" x14ac:dyDescent="0.55000000000000004">
      <c r="A1203" s="2">
        <v>43801</v>
      </c>
      <c r="B1203" s="3">
        <v>23529.5</v>
      </c>
      <c r="C1203" s="5">
        <f t="shared" si="90"/>
        <v>235.59000000000015</v>
      </c>
      <c r="D1203" s="4">
        <f t="shared" si="91"/>
        <v>1.011380227707586E-2</v>
      </c>
      <c r="E1203" s="4" t="str">
        <f t="shared" si="92"/>
        <v/>
      </c>
      <c r="F1203" s="4" t="str">
        <f t="shared" si="93"/>
        <v/>
      </c>
      <c r="G1203" s="4" t="str">
        <f t="shared" si="94"/>
        <v/>
      </c>
    </row>
    <row r="1204" spans="1:7" x14ac:dyDescent="0.55000000000000004">
      <c r="A1204" s="2">
        <v>43802</v>
      </c>
      <c r="B1204" s="3">
        <v>23379.81</v>
      </c>
      <c r="C1204" s="5">
        <f t="shared" si="90"/>
        <v>-149.68999999999869</v>
      </c>
      <c r="D1204" s="4">
        <f t="shared" si="91"/>
        <v>-6.3618011432456569E-3</v>
      </c>
      <c r="E1204" s="4" t="str">
        <f t="shared" si="92"/>
        <v/>
      </c>
      <c r="F1204" s="4" t="str">
        <f t="shared" si="93"/>
        <v/>
      </c>
      <c r="G1204" s="4" t="str">
        <f t="shared" si="94"/>
        <v/>
      </c>
    </row>
    <row r="1205" spans="1:7" x14ac:dyDescent="0.55000000000000004">
      <c r="A1205" s="2">
        <v>43803</v>
      </c>
      <c r="B1205" s="3">
        <v>23135.23</v>
      </c>
      <c r="C1205" s="5">
        <f t="shared" si="90"/>
        <v>-244.58000000000175</v>
      </c>
      <c r="D1205" s="4">
        <f t="shared" si="91"/>
        <v>-1.0461162858038699E-2</v>
      </c>
      <c r="E1205" s="4" t="str">
        <f t="shared" si="92"/>
        <v/>
      </c>
      <c r="F1205" s="4" t="str">
        <f t="shared" si="93"/>
        <v/>
      </c>
      <c r="G1205" s="4" t="str">
        <f t="shared" si="94"/>
        <v/>
      </c>
    </row>
    <row r="1206" spans="1:7" x14ac:dyDescent="0.55000000000000004">
      <c r="A1206" s="2">
        <v>43804</v>
      </c>
      <c r="B1206" s="3">
        <v>23300.09</v>
      </c>
      <c r="C1206" s="5">
        <f t="shared" si="90"/>
        <v>164.86000000000058</v>
      </c>
      <c r="D1206" s="4">
        <f t="shared" si="91"/>
        <v>7.1259287242876161E-3</v>
      </c>
      <c r="E1206" s="4" t="str">
        <f t="shared" si="92"/>
        <v/>
      </c>
      <c r="F1206" s="4" t="str">
        <f t="shared" si="93"/>
        <v/>
      </c>
      <c r="G1206" s="4" t="str">
        <f t="shared" si="94"/>
        <v/>
      </c>
    </row>
    <row r="1207" spans="1:7" x14ac:dyDescent="0.55000000000000004">
      <c r="A1207" s="2">
        <v>43805</v>
      </c>
      <c r="B1207" s="3">
        <v>23354.400000000001</v>
      </c>
      <c r="C1207" s="5">
        <f t="shared" si="90"/>
        <v>54.31000000000131</v>
      </c>
      <c r="D1207" s="4">
        <f t="shared" si="91"/>
        <v>2.3308922841071135E-3</v>
      </c>
      <c r="E1207" s="4" t="str">
        <f t="shared" si="92"/>
        <v/>
      </c>
      <c r="F1207" s="4" t="str">
        <f t="shared" si="93"/>
        <v/>
      </c>
      <c r="G1207" s="4" t="str">
        <f t="shared" si="94"/>
        <v/>
      </c>
    </row>
    <row r="1208" spans="1:7" x14ac:dyDescent="0.55000000000000004">
      <c r="A1208" s="2">
        <v>43808</v>
      </c>
      <c r="B1208" s="3">
        <v>23430.7</v>
      </c>
      <c r="C1208" s="5">
        <f t="shared" si="90"/>
        <v>76.299999999999272</v>
      </c>
      <c r="D1208" s="4">
        <f t="shared" si="91"/>
        <v>3.2670503202822279E-3</v>
      </c>
      <c r="E1208" s="4" t="str">
        <f t="shared" si="92"/>
        <v/>
      </c>
      <c r="F1208" s="4" t="str">
        <f t="shared" si="93"/>
        <v/>
      </c>
      <c r="G1208" s="4" t="str">
        <f t="shared" si="94"/>
        <v/>
      </c>
    </row>
    <row r="1209" spans="1:7" x14ac:dyDescent="0.55000000000000004">
      <c r="A1209" s="2">
        <v>43809</v>
      </c>
      <c r="B1209" s="3">
        <v>23410.19</v>
      </c>
      <c r="C1209" s="5">
        <f t="shared" si="90"/>
        <v>-20.510000000002037</v>
      </c>
      <c r="D1209" s="4">
        <f t="shared" si="91"/>
        <v>-8.7534730076361514E-4</v>
      </c>
      <c r="E1209" s="4" t="str">
        <f t="shared" si="92"/>
        <v/>
      </c>
      <c r="F1209" s="4" t="str">
        <f t="shared" si="93"/>
        <v/>
      </c>
      <c r="G1209" s="4" t="str">
        <f t="shared" si="94"/>
        <v/>
      </c>
    </row>
    <row r="1210" spans="1:7" x14ac:dyDescent="0.55000000000000004">
      <c r="A1210" s="2">
        <v>43810</v>
      </c>
      <c r="B1210" s="3">
        <v>23391.86</v>
      </c>
      <c r="C1210" s="5">
        <f t="shared" si="90"/>
        <v>-18.329999999998108</v>
      </c>
      <c r="D1210" s="4">
        <f t="shared" si="91"/>
        <v>-7.829923635817612E-4</v>
      </c>
      <c r="E1210" s="4" t="str">
        <f t="shared" si="92"/>
        <v/>
      </c>
      <c r="F1210" s="4" t="str">
        <f t="shared" si="93"/>
        <v/>
      </c>
      <c r="G1210" s="4" t="str">
        <f t="shared" si="94"/>
        <v/>
      </c>
    </row>
    <row r="1211" spans="1:7" x14ac:dyDescent="0.55000000000000004">
      <c r="A1211" s="2">
        <v>43811</v>
      </c>
      <c r="B1211" s="3">
        <v>23424.81</v>
      </c>
      <c r="C1211" s="5">
        <f t="shared" si="90"/>
        <v>32.950000000000728</v>
      </c>
      <c r="D1211" s="4">
        <f t="shared" si="91"/>
        <v>1.4086096616515629E-3</v>
      </c>
      <c r="E1211" s="4" t="str">
        <f t="shared" si="92"/>
        <v/>
      </c>
      <c r="F1211" s="4" t="str">
        <f t="shared" si="93"/>
        <v/>
      </c>
      <c r="G1211" s="4" t="str">
        <f t="shared" si="94"/>
        <v/>
      </c>
    </row>
    <row r="1212" spans="1:7" x14ac:dyDescent="0.55000000000000004">
      <c r="A1212" s="2">
        <v>43812</v>
      </c>
      <c r="B1212" s="3">
        <v>24023.1</v>
      </c>
      <c r="C1212" s="5">
        <f t="shared" si="90"/>
        <v>598.28999999999724</v>
      </c>
      <c r="D1212" s="4">
        <f t="shared" si="91"/>
        <v>2.5540868848028957E-2</v>
      </c>
      <c r="E1212" s="4" t="str">
        <f t="shared" si="92"/>
        <v/>
      </c>
      <c r="F1212" s="4" t="str">
        <f t="shared" si="93"/>
        <v/>
      </c>
      <c r="G1212" s="4" t="str">
        <f t="shared" si="94"/>
        <v/>
      </c>
    </row>
    <row r="1213" spans="1:7" x14ac:dyDescent="0.55000000000000004">
      <c r="A1213" s="2">
        <v>43815</v>
      </c>
      <c r="B1213" s="3">
        <v>23952.35</v>
      </c>
      <c r="C1213" s="5">
        <f t="shared" si="90"/>
        <v>-70.75</v>
      </c>
      <c r="D1213" s="4">
        <f t="shared" si="91"/>
        <v>-2.9450820252173949E-3</v>
      </c>
      <c r="E1213" s="4" t="str">
        <f t="shared" si="92"/>
        <v/>
      </c>
      <c r="F1213" s="4" t="str">
        <f t="shared" si="93"/>
        <v/>
      </c>
      <c r="G1213" s="4" t="str">
        <f t="shared" si="94"/>
        <v/>
      </c>
    </row>
    <row r="1214" spans="1:7" x14ac:dyDescent="0.55000000000000004">
      <c r="A1214" s="2">
        <v>43816</v>
      </c>
      <c r="B1214" s="3">
        <v>24066.12</v>
      </c>
      <c r="C1214" s="5">
        <f t="shared" si="90"/>
        <v>113.77000000000044</v>
      </c>
      <c r="D1214" s="4">
        <f t="shared" si="91"/>
        <v>4.7498470922477517E-3</v>
      </c>
      <c r="E1214" s="4" t="str">
        <f t="shared" si="92"/>
        <v/>
      </c>
      <c r="F1214" s="4" t="str">
        <f t="shared" si="93"/>
        <v/>
      </c>
      <c r="G1214" s="4" t="str">
        <f t="shared" si="94"/>
        <v/>
      </c>
    </row>
    <row r="1215" spans="1:7" x14ac:dyDescent="0.55000000000000004">
      <c r="A1215" s="2">
        <v>43817</v>
      </c>
      <c r="B1215" s="3">
        <v>23934.43</v>
      </c>
      <c r="C1215" s="5">
        <f t="shared" si="90"/>
        <v>-131.68999999999869</v>
      </c>
      <c r="D1215" s="4">
        <f t="shared" si="91"/>
        <v>-5.4720079514270969E-3</v>
      </c>
      <c r="E1215" s="4" t="str">
        <f t="shared" si="92"/>
        <v/>
      </c>
      <c r="F1215" s="4" t="str">
        <f t="shared" si="93"/>
        <v/>
      </c>
      <c r="G1215" s="4" t="str">
        <f t="shared" si="94"/>
        <v/>
      </c>
    </row>
    <row r="1216" spans="1:7" x14ac:dyDescent="0.55000000000000004">
      <c r="A1216" s="2">
        <v>43818</v>
      </c>
      <c r="B1216" s="3">
        <v>23864.85</v>
      </c>
      <c r="C1216" s="5">
        <f t="shared" si="90"/>
        <v>-69.580000000001746</v>
      </c>
      <c r="D1216" s="4">
        <f t="shared" si="91"/>
        <v>-2.9071091310719221E-3</v>
      </c>
      <c r="E1216" s="4" t="str">
        <f t="shared" si="92"/>
        <v/>
      </c>
      <c r="F1216" s="4" t="str">
        <f t="shared" si="93"/>
        <v/>
      </c>
      <c r="G1216" s="4" t="str">
        <f t="shared" si="94"/>
        <v/>
      </c>
    </row>
    <row r="1217" spans="1:7" x14ac:dyDescent="0.55000000000000004">
      <c r="A1217" s="2">
        <v>43819</v>
      </c>
      <c r="B1217" s="3">
        <v>23816.63</v>
      </c>
      <c r="C1217" s="5">
        <f t="shared" si="90"/>
        <v>-48.219999999997526</v>
      </c>
      <c r="D1217" s="4">
        <f t="shared" si="91"/>
        <v>-2.0205448599089257E-3</v>
      </c>
      <c r="E1217" s="4" t="str">
        <f t="shared" si="92"/>
        <v/>
      </c>
      <c r="F1217" s="4" t="str">
        <f t="shared" si="93"/>
        <v/>
      </c>
      <c r="G1217" s="4" t="str">
        <f t="shared" si="94"/>
        <v/>
      </c>
    </row>
    <row r="1218" spans="1:7" x14ac:dyDescent="0.55000000000000004">
      <c r="A1218" s="2">
        <v>43822</v>
      </c>
      <c r="B1218" s="3">
        <v>23821.11</v>
      </c>
      <c r="C1218" s="5">
        <f t="shared" si="90"/>
        <v>4.4799999999995634</v>
      </c>
      <c r="D1218" s="4">
        <f t="shared" si="91"/>
        <v>1.8810385852236706E-4</v>
      </c>
      <c r="E1218" s="4" t="str">
        <f t="shared" si="92"/>
        <v/>
      </c>
      <c r="F1218" s="4" t="str">
        <f t="shared" si="93"/>
        <v/>
      </c>
      <c r="G1218" s="4" t="str">
        <f t="shared" si="94"/>
        <v/>
      </c>
    </row>
    <row r="1219" spans="1:7" x14ac:dyDescent="0.55000000000000004">
      <c r="A1219" s="2">
        <v>43823</v>
      </c>
      <c r="B1219" s="3">
        <v>23830.58</v>
      </c>
      <c r="C1219" s="5">
        <f t="shared" si="90"/>
        <v>9.4700000000011642</v>
      </c>
      <c r="D1219" s="4">
        <f t="shared" si="91"/>
        <v>3.9754654589988311E-4</v>
      </c>
      <c r="E1219" s="4" t="str">
        <f t="shared" si="92"/>
        <v/>
      </c>
      <c r="F1219" s="4" t="str">
        <f t="shared" si="93"/>
        <v/>
      </c>
      <c r="G1219" s="4" t="str">
        <f t="shared" si="94"/>
        <v/>
      </c>
    </row>
    <row r="1220" spans="1:7" x14ac:dyDescent="0.55000000000000004">
      <c r="A1220" s="2">
        <v>43824</v>
      </c>
      <c r="B1220" s="3">
        <v>23782.87</v>
      </c>
      <c r="C1220" s="5">
        <f t="shared" ref="C1220:C1283" si="95">B1220-B1219</f>
        <v>-47.710000000002765</v>
      </c>
      <c r="D1220" s="4">
        <f t="shared" ref="D1220:D1283" si="96">(B1220-B1219)/B1219</f>
        <v>-2.0020494675330085E-3</v>
      </c>
      <c r="E1220" s="4" t="str">
        <f t="shared" ref="E1220:E1283" si="97">IF(D1219&lt;=-0.02,D1220,"")</f>
        <v/>
      </c>
      <c r="F1220" s="4" t="str">
        <f t="shared" ref="F1220:F1283" si="98">IF(D1219&lt;=-0.04,D1220,"")</f>
        <v/>
      </c>
      <c r="G1220" s="4" t="str">
        <f t="shared" ref="G1220:G1283" si="99">IF(D1219&lt;=-0.06,D1220,"")</f>
        <v/>
      </c>
    </row>
    <row r="1221" spans="1:7" x14ac:dyDescent="0.55000000000000004">
      <c r="A1221" s="2">
        <v>43825</v>
      </c>
      <c r="B1221" s="3">
        <v>23924.92</v>
      </c>
      <c r="C1221" s="5">
        <f t="shared" si="95"/>
        <v>142.04999999999927</v>
      </c>
      <c r="D1221" s="4">
        <f t="shared" si="96"/>
        <v>5.972786295346158E-3</v>
      </c>
      <c r="E1221" s="4" t="str">
        <f t="shared" si="97"/>
        <v/>
      </c>
      <c r="F1221" s="4" t="str">
        <f t="shared" si="98"/>
        <v/>
      </c>
      <c r="G1221" s="4" t="str">
        <f t="shared" si="99"/>
        <v/>
      </c>
    </row>
    <row r="1222" spans="1:7" x14ac:dyDescent="0.55000000000000004">
      <c r="A1222" s="2">
        <v>43826</v>
      </c>
      <c r="B1222" s="3">
        <v>23837.72</v>
      </c>
      <c r="C1222" s="5">
        <f t="shared" si="95"/>
        <v>-87.19999999999709</v>
      </c>
      <c r="D1222" s="4">
        <f t="shared" si="96"/>
        <v>-3.6447352802014424E-3</v>
      </c>
      <c r="E1222" s="4" t="str">
        <f t="shared" si="97"/>
        <v/>
      </c>
      <c r="F1222" s="4" t="str">
        <f t="shared" si="98"/>
        <v/>
      </c>
      <c r="G1222" s="4" t="str">
        <f t="shared" si="99"/>
        <v/>
      </c>
    </row>
    <row r="1223" spans="1:7" x14ac:dyDescent="0.55000000000000004">
      <c r="A1223" s="2">
        <v>43829</v>
      </c>
      <c r="B1223" s="3">
        <v>23656.62</v>
      </c>
      <c r="C1223" s="5">
        <f t="shared" si="95"/>
        <v>-181.10000000000218</v>
      </c>
      <c r="D1223" s="4">
        <f t="shared" si="96"/>
        <v>-7.5972030882149036E-3</v>
      </c>
      <c r="E1223" s="4" t="str">
        <f t="shared" si="97"/>
        <v/>
      </c>
      <c r="F1223" s="4" t="str">
        <f t="shared" si="98"/>
        <v/>
      </c>
      <c r="G1223" s="4" t="str">
        <f t="shared" si="99"/>
        <v/>
      </c>
    </row>
    <row r="1224" spans="1:7" x14ac:dyDescent="0.55000000000000004">
      <c r="A1224" s="2">
        <v>43836</v>
      </c>
      <c r="B1224" s="3">
        <v>23204.86</v>
      </c>
      <c r="C1224" s="5">
        <f t="shared" si="95"/>
        <v>-451.7599999999984</v>
      </c>
      <c r="D1224" s="4">
        <f t="shared" si="96"/>
        <v>-1.9096557327293519E-2</v>
      </c>
      <c r="E1224" s="4" t="str">
        <f t="shared" si="97"/>
        <v/>
      </c>
      <c r="F1224" s="4" t="str">
        <f t="shared" si="98"/>
        <v/>
      </c>
      <c r="G1224" s="4" t="str">
        <f t="shared" si="99"/>
        <v/>
      </c>
    </row>
    <row r="1225" spans="1:7" x14ac:dyDescent="0.55000000000000004">
      <c r="A1225" s="2">
        <v>43837</v>
      </c>
      <c r="B1225" s="3">
        <v>23575.72</v>
      </c>
      <c r="C1225" s="5">
        <f t="shared" si="95"/>
        <v>370.86000000000058</v>
      </c>
      <c r="D1225" s="4">
        <f t="shared" si="96"/>
        <v>1.5981996874792632E-2</v>
      </c>
      <c r="E1225" s="4" t="str">
        <f t="shared" si="97"/>
        <v/>
      </c>
      <c r="F1225" s="4" t="str">
        <f t="shared" si="98"/>
        <v/>
      </c>
      <c r="G1225" s="4" t="str">
        <f t="shared" si="99"/>
        <v/>
      </c>
    </row>
    <row r="1226" spans="1:7" x14ac:dyDescent="0.55000000000000004">
      <c r="A1226" s="2">
        <v>43838</v>
      </c>
      <c r="B1226" s="3">
        <v>23204.76</v>
      </c>
      <c r="C1226" s="5">
        <f t="shared" si="95"/>
        <v>-370.96000000000276</v>
      </c>
      <c r="D1226" s="4">
        <f t="shared" si="96"/>
        <v>-1.5734832276596548E-2</v>
      </c>
      <c r="E1226" s="4" t="str">
        <f t="shared" si="97"/>
        <v/>
      </c>
      <c r="F1226" s="4" t="str">
        <f t="shared" si="98"/>
        <v/>
      </c>
      <c r="G1226" s="4" t="str">
        <f t="shared" si="99"/>
        <v/>
      </c>
    </row>
    <row r="1227" spans="1:7" x14ac:dyDescent="0.55000000000000004">
      <c r="A1227" s="2">
        <v>43839</v>
      </c>
      <c r="B1227" s="3">
        <v>23739.87</v>
      </c>
      <c r="C1227" s="5">
        <f t="shared" si="95"/>
        <v>535.11000000000058</v>
      </c>
      <c r="D1227" s="4">
        <f t="shared" si="96"/>
        <v>2.306035485822739E-2</v>
      </c>
      <c r="E1227" s="4" t="str">
        <f t="shared" si="97"/>
        <v/>
      </c>
      <c r="F1227" s="4" t="str">
        <f t="shared" si="98"/>
        <v/>
      </c>
      <c r="G1227" s="4" t="str">
        <f t="shared" si="99"/>
        <v/>
      </c>
    </row>
    <row r="1228" spans="1:7" x14ac:dyDescent="0.55000000000000004">
      <c r="A1228" s="2">
        <v>43840</v>
      </c>
      <c r="B1228" s="3">
        <v>23850.57</v>
      </c>
      <c r="C1228" s="5">
        <f t="shared" si="95"/>
        <v>110.70000000000073</v>
      </c>
      <c r="D1228" s="4">
        <f t="shared" si="96"/>
        <v>4.6630415415080508E-3</v>
      </c>
      <c r="E1228" s="4" t="str">
        <f t="shared" si="97"/>
        <v/>
      </c>
      <c r="F1228" s="4" t="str">
        <f t="shared" si="98"/>
        <v/>
      </c>
      <c r="G1228" s="4" t="str">
        <f t="shared" si="99"/>
        <v/>
      </c>
    </row>
    <row r="1229" spans="1:7" x14ac:dyDescent="0.55000000000000004">
      <c r="A1229" s="2">
        <v>43844</v>
      </c>
      <c r="B1229" s="3">
        <v>24025.17</v>
      </c>
      <c r="C1229" s="5">
        <f t="shared" si="95"/>
        <v>174.59999999999854</v>
      </c>
      <c r="D1229" s="4">
        <f t="shared" si="96"/>
        <v>7.3205797597289514E-3</v>
      </c>
      <c r="E1229" s="4" t="str">
        <f t="shared" si="97"/>
        <v/>
      </c>
      <c r="F1229" s="4" t="str">
        <f t="shared" si="98"/>
        <v/>
      </c>
      <c r="G1229" s="4" t="str">
        <f t="shared" si="99"/>
        <v/>
      </c>
    </row>
    <row r="1230" spans="1:7" x14ac:dyDescent="0.55000000000000004">
      <c r="A1230" s="2">
        <v>43845</v>
      </c>
      <c r="B1230" s="3">
        <v>23916.58</v>
      </c>
      <c r="C1230" s="5">
        <f t="shared" si="95"/>
        <v>-108.58999999999651</v>
      </c>
      <c r="D1230" s="4">
        <f t="shared" si="96"/>
        <v>-4.5198431478318995E-3</v>
      </c>
      <c r="E1230" s="4" t="str">
        <f t="shared" si="97"/>
        <v/>
      </c>
      <c r="F1230" s="4" t="str">
        <f t="shared" si="98"/>
        <v/>
      </c>
      <c r="G1230" s="4" t="str">
        <f t="shared" si="99"/>
        <v/>
      </c>
    </row>
    <row r="1231" spans="1:7" x14ac:dyDescent="0.55000000000000004">
      <c r="A1231" s="2">
        <v>43846</v>
      </c>
      <c r="B1231" s="3">
        <v>23933.13</v>
      </c>
      <c r="C1231" s="5">
        <f t="shared" si="95"/>
        <v>16.549999999999272</v>
      </c>
      <c r="D1231" s="4">
        <f t="shared" si="96"/>
        <v>6.9198857027214053E-4</v>
      </c>
      <c r="E1231" s="4" t="str">
        <f t="shared" si="97"/>
        <v/>
      </c>
      <c r="F1231" s="4" t="str">
        <f t="shared" si="98"/>
        <v/>
      </c>
      <c r="G1231" s="4" t="str">
        <f t="shared" si="99"/>
        <v/>
      </c>
    </row>
    <row r="1232" spans="1:7" x14ac:dyDescent="0.55000000000000004">
      <c r="A1232" s="2">
        <v>43847</v>
      </c>
      <c r="B1232" s="3">
        <v>24041.26</v>
      </c>
      <c r="C1232" s="5">
        <f t="shared" si="95"/>
        <v>108.12999999999738</v>
      </c>
      <c r="D1232" s="4">
        <f t="shared" si="96"/>
        <v>4.5180049579807311E-3</v>
      </c>
      <c r="E1232" s="4" t="str">
        <f t="shared" si="97"/>
        <v/>
      </c>
      <c r="F1232" s="4" t="str">
        <f t="shared" si="98"/>
        <v/>
      </c>
      <c r="G1232" s="4" t="str">
        <f t="shared" si="99"/>
        <v/>
      </c>
    </row>
    <row r="1233" spans="1:7" x14ac:dyDescent="0.55000000000000004">
      <c r="A1233" s="2">
        <v>43850</v>
      </c>
      <c r="B1233" s="3">
        <v>24083.51</v>
      </c>
      <c r="C1233" s="5">
        <f t="shared" si="95"/>
        <v>42.25</v>
      </c>
      <c r="D1233" s="4">
        <f t="shared" si="96"/>
        <v>1.7573954110558267E-3</v>
      </c>
      <c r="E1233" s="4" t="str">
        <f t="shared" si="97"/>
        <v/>
      </c>
      <c r="F1233" s="4" t="str">
        <f t="shared" si="98"/>
        <v/>
      </c>
      <c r="G1233" s="4" t="str">
        <f t="shared" si="99"/>
        <v/>
      </c>
    </row>
    <row r="1234" spans="1:7" x14ac:dyDescent="0.55000000000000004">
      <c r="A1234" s="2">
        <v>43851</v>
      </c>
      <c r="B1234" s="3">
        <v>23864.560000000001</v>
      </c>
      <c r="C1234" s="5">
        <f t="shared" si="95"/>
        <v>-218.94999999999709</v>
      </c>
      <c r="D1234" s="4">
        <f t="shared" si="96"/>
        <v>-9.091282790589789E-3</v>
      </c>
      <c r="E1234" s="4" t="str">
        <f t="shared" si="97"/>
        <v/>
      </c>
      <c r="F1234" s="4" t="str">
        <f t="shared" si="98"/>
        <v/>
      </c>
      <c r="G1234" s="4" t="str">
        <f t="shared" si="99"/>
        <v/>
      </c>
    </row>
    <row r="1235" spans="1:7" x14ac:dyDescent="0.55000000000000004">
      <c r="A1235" s="2">
        <v>43852</v>
      </c>
      <c r="B1235" s="3">
        <v>24031.35</v>
      </c>
      <c r="C1235" s="5">
        <f t="shared" si="95"/>
        <v>166.78999999999724</v>
      </c>
      <c r="D1235" s="4">
        <f t="shared" si="96"/>
        <v>6.989024729557018E-3</v>
      </c>
      <c r="E1235" s="4" t="str">
        <f t="shared" si="97"/>
        <v/>
      </c>
      <c r="F1235" s="4" t="str">
        <f t="shared" si="98"/>
        <v/>
      </c>
      <c r="G1235" s="4" t="str">
        <f t="shared" si="99"/>
        <v/>
      </c>
    </row>
    <row r="1236" spans="1:7" x14ac:dyDescent="0.55000000000000004">
      <c r="A1236" s="2">
        <v>43853</v>
      </c>
      <c r="B1236" s="3">
        <v>23795.439999999999</v>
      </c>
      <c r="C1236" s="5">
        <f t="shared" si="95"/>
        <v>-235.90999999999985</v>
      </c>
      <c r="D1236" s="4">
        <f t="shared" si="96"/>
        <v>-9.8167601903347036E-3</v>
      </c>
      <c r="E1236" s="4" t="str">
        <f t="shared" si="97"/>
        <v/>
      </c>
      <c r="F1236" s="4" t="str">
        <f t="shared" si="98"/>
        <v/>
      </c>
      <c r="G1236" s="4" t="str">
        <f t="shared" si="99"/>
        <v/>
      </c>
    </row>
    <row r="1237" spans="1:7" x14ac:dyDescent="0.55000000000000004">
      <c r="A1237" s="2">
        <v>43854</v>
      </c>
      <c r="B1237" s="3">
        <v>23827.18</v>
      </c>
      <c r="C1237" s="5">
        <f t="shared" si="95"/>
        <v>31.740000000001601</v>
      </c>
      <c r="D1237" s="4">
        <f t="shared" si="96"/>
        <v>1.333869010196979E-3</v>
      </c>
      <c r="E1237" s="4" t="str">
        <f t="shared" si="97"/>
        <v/>
      </c>
      <c r="F1237" s="4" t="str">
        <f t="shared" si="98"/>
        <v/>
      </c>
      <c r="G1237" s="4" t="str">
        <f t="shared" si="99"/>
        <v/>
      </c>
    </row>
    <row r="1238" spans="1:7" x14ac:dyDescent="0.55000000000000004">
      <c r="A1238" s="2">
        <v>43857</v>
      </c>
      <c r="B1238" s="3">
        <v>23343.51</v>
      </c>
      <c r="C1238" s="5">
        <f t="shared" si="95"/>
        <v>-483.67000000000189</v>
      </c>
      <c r="D1238" s="4">
        <f t="shared" si="96"/>
        <v>-2.0299087009037656E-2</v>
      </c>
      <c r="E1238" s="4" t="str">
        <f t="shared" si="97"/>
        <v/>
      </c>
      <c r="F1238" s="4" t="str">
        <f t="shared" si="98"/>
        <v/>
      </c>
      <c r="G1238" s="4" t="str">
        <f t="shared" si="99"/>
        <v/>
      </c>
    </row>
    <row r="1239" spans="1:7" x14ac:dyDescent="0.55000000000000004">
      <c r="A1239" s="2">
        <v>43858</v>
      </c>
      <c r="B1239" s="3">
        <v>23215.71</v>
      </c>
      <c r="C1239" s="5">
        <f t="shared" si="95"/>
        <v>-127.79999999999927</v>
      </c>
      <c r="D1239" s="4">
        <f t="shared" si="96"/>
        <v>-5.4747550818192844E-3</v>
      </c>
      <c r="E1239" s="4">
        <f t="shared" si="97"/>
        <v>-5.4747550818192844E-3</v>
      </c>
      <c r="F1239" s="4" t="str">
        <f t="shared" si="98"/>
        <v/>
      </c>
      <c r="G1239" s="4" t="str">
        <f t="shared" si="99"/>
        <v/>
      </c>
    </row>
    <row r="1240" spans="1:7" x14ac:dyDescent="0.55000000000000004">
      <c r="A1240" s="2">
        <v>43859</v>
      </c>
      <c r="B1240" s="3">
        <v>23379.4</v>
      </c>
      <c r="C1240" s="5">
        <f t="shared" si="95"/>
        <v>163.69000000000233</v>
      </c>
      <c r="D1240" s="4">
        <f t="shared" si="96"/>
        <v>7.0508289429874142E-3</v>
      </c>
      <c r="E1240" s="4" t="str">
        <f t="shared" si="97"/>
        <v/>
      </c>
      <c r="F1240" s="4" t="str">
        <f t="shared" si="98"/>
        <v/>
      </c>
      <c r="G1240" s="4" t="str">
        <f t="shared" si="99"/>
        <v/>
      </c>
    </row>
    <row r="1241" spans="1:7" x14ac:dyDescent="0.55000000000000004">
      <c r="A1241" s="2">
        <v>43860</v>
      </c>
      <c r="B1241" s="3">
        <v>22977.75</v>
      </c>
      <c r="C1241" s="5">
        <f t="shared" si="95"/>
        <v>-401.65000000000146</v>
      </c>
      <c r="D1241" s="4">
        <f t="shared" si="96"/>
        <v>-1.7179653883333253E-2</v>
      </c>
      <c r="E1241" s="4" t="str">
        <f t="shared" si="97"/>
        <v/>
      </c>
      <c r="F1241" s="4" t="str">
        <f t="shared" si="98"/>
        <v/>
      </c>
      <c r="G1241" s="4" t="str">
        <f t="shared" si="99"/>
        <v/>
      </c>
    </row>
    <row r="1242" spans="1:7" x14ac:dyDescent="0.55000000000000004">
      <c r="A1242" s="2">
        <v>43861</v>
      </c>
      <c r="B1242" s="3">
        <v>23205.18</v>
      </c>
      <c r="C1242" s="5">
        <f t="shared" si="95"/>
        <v>227.43000000000029</v>
      </c>
      <c r="D1242" s="4">
        <f t="shared" si="96"/>
        <v>9.8978359499951162E-3</v>
      </c>
      <c r="E1242" s="4" t="str">
        <f t="shared" si="97"/>
        <v/>
      </c>
      <c r="F1242" s="4" t="str">
        <f t="shared" si="98"/>
        <v/>
      </c>
      <c r="G1242" s="4" t="str">
        <f t="shared" si="99"/>
        <v/>
      </c>
    </row>
    <row r="1243" spans="1:7" x14ac:dyDescent="0.55000000000000004">
      <c r="A1243" s="2">
        <v>43864</v>
      </c>
      <c r="B1243" s="3">
        <v>22971.94</v>
      </c>
      <c r="C1243" s="5">
        <f t="shared" si="95"/>
        <v>-233.2400000000016</v>
      </c>
      <c r="D1243" s="4">
        <f t="shared" si="96"/>
        <v>-1.0051204084605317E-2</v>
      </c>
      <c r="E1243" s="4" t="str">
        <f t="shared" si="97"/>
        <v/>
      </c>
      <c r="F1243" s="4" t="str">
        <f t="shared" si="98"/>
        <v/>
      </c>
      <c r="G1243" s="4" t="str">
        <f t="shared" si="99"/>
        <v/>
      </c>
    </row>
    <row r="1244" spans="1:7" x14ac:dyDescent="0.55000000000000004">
      <c r="A1244" s="2">
        <v>43865</v>
      </c>
      <c r="B1244" s="3">
        <v>23084.59</v>
      </c>
      <c r="C1244" s="5">
        <f t="shared" si="95"/>
        <v>112.65000000000146</v>
      </c>
      <c r="D1244" s="4">
        <f t="shared" si="96"/>
        <v>4.9038087336115916E-3</v>
      </c>
      <c r="E1244" s="4" t="str">
        <f t="shared" si="97"/>
        <v/>
      </c>
      <c r="F1244" s="4" t="str">
        <f t="shared" si="98"/>
        <v/>
      </c>
      <c r="G1244" s="4" t="str">
        <f t="shared" si="99"/>
        <v/>
      </c>
    </row>
    <row r="1245" spans="1:7" x14ac:dyDescent="0.55000000000000004">
      <c r="A1245" s="2">
        <v>43866</v>
      </c>
      <c r="B1245" s="3">
        <v>23319.56</v>
      </c>
      <c r="C1245" s="5">
        <f t="shared" si="95"/>
        <v>234.97000000000116</v>
      </c>
      <c r="D1245" s="4">
        <f t="shared" si="96"/>
        <v>1.0178651645968205E-2</v>
      </c>
      <c r="E1245" s="4" t="str">
        <f t="shared" si="97"/>
        <v/>
      </c>
      <c r="F1245" s="4" t="str">
        <f t="shared" si="98"/>
        <v/>
      </c>
      <c r="G1245" s="4" t="str">
        <f t="shared" si="99"/>
        <v/>
      </c>
    </row>
    <row r="1246" spans="1:7" x14ac:dyDescent="0.55000000000000004">
      <c r="A1246" s="2">
        <v>43867</v>
      </c>
      <c r="B1246" s="3">
        <v>23873.59</v>
      </c>
      <c r="C1246" s="5">
        <f t="shared" si="95"/>
        <v>554.02999999999884</v>
      </c>
      <c r="D1246" s="4">
        <f t="shared" si="96"/>
        <v>2.3758166963699093E-2</v>
      </c>
      <c r="E1246" s="4" t="str">
        <f t="shared" si="97"/>
        <v/>
      </c>
      <c r="F1246" s="4" t="str">
        <f t="shared" si="98"/>
        <v/>
      </c>
      <c r="G1246" s="4" t="str">
        <f t="shared" si="99"/>
        <v/>
      </c>
    </row>
    <row r="1247" spans="1:7" x14ac:dyDescent="0.55000000000000004">
      <c r="A1247" s="2">
        <v>43868</v>
      </c>
      <c r="B1247" s="3">
        <v>23827.98</v>
      </c>
      <c r="C1247" s="5">
        <f t="shared" si="95"/>
        <v>-45.610000000000582</v>
      </c>
      <c r="D1247" s="4">
        <f t="shared" si="96"/>
        <v>-1.9104793204541329E-3</v>
      </c>
      <c r="E1247" s="4" t="str">
        <f t="shared" si="97"/>
        <v/>
      </c>
      <c r="F1247" s="4" t="str">
        <f t="shared" si="98"/>
        <v/>
      </c>
      <c r="G1247" s="4" t="str">
        <f t="shared" si="99"/>
        <v/>
      </c>
    </row>
    <row r="1248" spans="1:7" x14ac:dyDescent="0.55000000000000004">
      <c r="A1248" s="2">
        <v>43871</v>
      </c>
      <c r="B1248" s="3">
        <v>23685.98</v>
      </c>
      <c r="C1248" s="5">
        <f t="shared" si="95"/>
        <v>-142</v>
      </c>
      <c r="D1248" s="4">
        <f t="shared" si="96"/>
        <v>-5.959380526591008E-3</v>
      </c>
      <c r="E1248" s="4" t="str">
        <f t="shared" si="97"/>
        <v/>
      </c>
      <c r="F1248" s="4" t="str">
        <f t="shared" si="98"/>
        <v/>
      </c>
      <c r="G1248" s="4" t="str">
        <f t="shared" si="99"/>
        <v/>
      </c>
    </row>
    <row r="1249" spans="1:7" x14ac:dyDescent="0.55000000000000004">
      <c r="A1249" s="2">
        <v>43873</v>
      </c>
      <c r="B1249" s="3">
        <v>23861.21</v>
      </c>
      <c r="C1249" s="5">
        <f t="shared" si="95"/>
        <v>175.22999999999956</v>
      </c>
      <c r="D1249" s="4">
        <f t="shared" si="96"/>
        <v>7.3980472836673661E-3</v>
      </c>
      <c r="E1249" s="4" t="str">
        <f t="shared" si="97"/>
        <v/>
      </c>
      <c r="F1249" s="4" t="str">
        <f t="shared" si="98"/>
        <v/>
      </c>
      <c r="G1249" s="4" t="str">
        <f t="shared" si="99"/>
        <v/>
      </c>
    </row>
    <row r="1250" spans="1:7" x14ac:dyDescent="0.55000000000000004">
      <c r="A1250" s="2">
        <v>43874</v>
      </c>
      <c r="B1250" s="3">
        <v>23827.73</v>
      </c>
      <c r="C1250" s="5">
        <f t="shared" si="95"/>
        <v>-33.479999999999563</v>
      </c>
      <c r="D1250" s="4">
        <f t="shared" si="96"/>
        <v>-1.4031140918670749E-3</v>
      </c>
      <c r="E1250" s="4" t="str">
        <f t="shared" si="97"/>
        <v/>
      </c>
      <c r="F1250" s="4" t="str">
        <f t="shared" si="98"/>
        <v/>
      </c>
      <c r="G1250" s="4" t="str">
        <f t="shared" si="99"/>
        <v/>
      </c>
    </row>
    <row r="1251" spans="1:7" x14ac:dyDescent="0.55000000000000004">
      <c r="A1251" s="2">
        <v>43875</v>
      </c>
      <c r="B1251" s="3">
        <v>23687.59</v>
      </c>
      <c r="C1251" s="5">
        <f t="shared" si="95"/>
        <v>-140.13999999999942</v>
      </c>
      <c r="D1251" s="4">
        <f t="shared" si="96"/>
        <v>-5.8813827418725756E-3</v>
      </c>
      <c r="E1251" s="4" t="str">
        <f t="shared" si="97"/>
        <v/>
      </c>
      <c r="F1251" s="4" t="str">
        <f t="shared" si="98"/>
        <v/>
      </c>
      <c r="G1251" s="4" t="str">
        <f t="shared" si="99"/>
        <v/>
      </c>
    </row>
    <row r="1252" spans="1:7" x14ac:dyDescent="0.55000000000000004">
      <c r="A1252" s="2">
        <v>43878</v>
      </c>
      <c r="B1252" s="3">
        <v>23523.24</v>
      </c>
      <c r="C1252" s="5">
        <f t="shared" si="95"/>
        <v>-164.34999999999854</v>
      </c>
      <c r="D1252" s="4">
        <f t="shared" si="96"/>
        <v>-6.9382322135767525E-3</v>
      </c>
      <c r="E1252" s="4" t="str">
        <f t="shared" si="97"/>
        <v/>
      </c>
      <c r="F1252" s="4" t="str">
        <f t="shared" si="98"/>
        <v/>
      </c>
      <c r="G1252" s="4" t="str">
        <f t="shared" si="99"/>
        <v/>
      </c>
    </row>
    <row r="1253" spans="1:7" x14ac:dyDescent="0.55000000000000004">
      <c r="A1253" s="2">
        <v>43879</v>
      </c>
      <c r="B1253" s="3">
        <v>23193.8</v>
      </c>
      <c r="C1253" s="5">
        <f t="shared" si="95"/>
        <v>-329.44000000000233</v>
      </c>
      <c r="D1253" s="4">
        <f t="shared" si="96"/>
        <v>-1.4004873478313459E-2</v>
      </c>
      <c r="E1253" s="4" t="str">
        <f t="shared" si="97"/>
        <v/>
      </c>
      <c r="F1253" s="4" t="str">
        <f t="shared" si="98"/>
        <v/>
      </c>
      <c r="G1253" s="4" t="str">
        <f t="shared" si="99"/>
        <v/>
      </c>
    </row>
    <row r="1254" spans="1:7" x14ac:dyDescent="0.55000000000000004">
      <c r="A1254" s="2">
        <v>43880</v>
      </c>
      <c r="B1254" s="3">
        <v>23400.7</v>
      </c>
      <c r="C1254" s="5">
        <f t="shared" si="95"/>
        <v>206.90000000000146</v>
      </c>
      <c r="D1254" s="4">
        <f t="shared" si="96"/>
        <v>8.9204873716252388E-3</v>
      </c>
      <c r="E1254" s="4" t="str">
        <f t="shared" si="97"/>
        <v/>
      </c>
      <c r="F1254" s="4" t="str">
        <f t="shared" si="98"/>
        <v/>
      </c>
      <c r="G1254" s="4" t="str">
        <f t="shared" si="99"/>
        <v/>
      </c>
    </row>
    <row r="1255" spans="1:7" x14ac:dyDescent="0.55000000000000004">
      <c r="A1255" s="2">
        <v>43881</v>
      </c>
      <c r="B1255" s="3">
        <v>23479.15</v>
      </c>
      <c r="C1255" s="5">
        <f t="shared" si="95"/>
        <v>78.450000000000728</v>
      </c>
      <c r="D1255" s="4">
        <f t="shared" si="96"/>
        <v>3.3524638151850466E-3</v>
      </c>
      <c r="E1255" s="4" t="str">
        <f t="shared" si="97"/>
        <v/>
      </c>
      <c r="F1255" s="4" t="str">
        <f t="shared" si="98"/>
        <v/>
      </c>
      <c r="G1255" s="4" t="str">
        <f t="shared" si="99"/>
        <v/>
      </c>
    </row>
    <row r="1256" spans="1:7" x14ac:dyDescent="0.55000000000000004">
      <c r="A1256" s="2">
        <v>43882</v>
      </c>
      <c r="B1256" s="3">
        <v>23386.74</v>
      </c>
      <c r="C1256" s="5">
        <f t="shared" si="95"/>
        <v>-92.409999999999854</v>
      </c>
      <c r="D1256" s="4">
        <f t="shared" si="96"/>
        <v>-3.9358324300496333E-3</v>
      </c>
      <c r="E1256" s="4" t="str">
        <f t="shared" si="97"/>
        <v/>
      </c>
      <c r="F1256" s="4" t="str">
        <f t="shared" si="98"/>
        <v/>
      </c>
      <c r="G1256" s="4" t="str">
        <f t="shared" si="99"/>
        <v/>
      </c>
    </row>
    <row r="1257" spans="1:7" x14ac:dyDescent="0.55000000000000004">
      <c r="A1257" s="2">
        <v>43886</v>
      </c>
      <c r="B1257" s="3">
        <v>22605.41</v>
      </c>
      <c r="C1257" s="5">
        <f t="shared" si="95"/>
        <v>-781.33000000000175</v>
      </c>
      <c r="D1257" s="4">
        <f t="shared" si="96"/>
        <v>-3.3409102765071218E-2</v>
      </c>
      <c r="E1257" s="4" t="str">
        <f t="shared" si="97"/>
        <v/>
      </c>
      <c r="F1257" s="4" t="str">
        <f t="shared" si="98"/>
        <v/>
      </c>
      <c r="G1257" s="4" t="str">
        <f t="shared" si="99"/>
        <v/>
      </c>
    </row>
    <row r="1258" spans="1:7" x14ac:dyDescent="0.55000000000000004">
      <c r="A1258" s="2">
        <v>43887</v>
      </c>
      <c r="B1258" s="3">
        <v>22426.19</v>
      </c>
      <c r="C1258" s="5">
        <f t="shared" si="95"/>
        <v>-179.22000000000116</v>
      </c>
      <c r="D1258" s="4">
        <f t="shared" si="96"/>
        <v>-7.9281906410899501E-3</v>
      </c>
      <c r="E1258" s="4">
        <f t="shared" si="97"/>
        <v>-7.9281906410899501E-3</v>
      </c>
      <c r="F1258" s="4" t="str">
        <f t="shared" si="98"/>
        <v/>
      </c>
      <c r="G1258" s="4" t="str">
        <f t="shared" si="99"/>
        <v/>
      </c>
    </row>
    <row r="1259" spans="1:7" x14ac:dyDescent="0.55000000000000004">
      <c r="A1259" s="2">
        <v>43888</v>
      </c>
      <c r="B1259" s="3">
        <v>21948.23</v>
      </c>
      <c r="C1259" s="5">
        <f t="shared" si="95"/>
        <v>-477.95999999999913</v>
      </c>
      <c r="D1259" s="4">
        <f t="shared" si="96"/>
        <v>-2.1312581405936504E-2</v>
      </c>
      <c r="E1259" s="4" t="str">
        <f t="shared" si="97"/>
        <v/>
      </c>
      <c r="F1259" s="4" t="str">
        <f t="shared" si="98"/>
        <v/>
      </c>
      <c r="G1259" s="4" t="str">
        <f t="shared" si="99"/>
        <v/>
      </c>
    </row>
    <row r="1260" spans="1:7" x14ac:dyDescent="0.55000000000000004">
      <c r="A1260" s="2">
        <v>43889</v>
      </c>
      <c r="B1260" s="3">
        <v>21142.959999999999</v>
      </c>
      <c r="C1260" s="5">
        <f t="shared" si="95"/>
        <v>-805.27000000000044</v>
      </c>
      <c r="D1260" s="4">
        <f t="shared" si="96"/>
        <v>-3.6689518927038783E-2</v>
      </c>
      <c r="E1260" s="4">
        <f t="shared" si="97"/>
        <v>-3.6689518927038783E-2</v>
      </c>
      <c r="F1260" s="4" t="str">
        <f t="shared" si="98"/>
        <v/>
      </c>
      <c r="G1260" s="4" t="str">
        <f t="shared" si="99"/>
        <v/>
      </c>
    </row>
    <row r="1261" spans="1:7" x14ac:dyDescent="0.55000000000000004">
      <c r="A1261" s="2">
        <v>43892</v>
      </c>
      <c r="B1261" s="3">
        <v>21344.080000000002</v>
      </c>
      <c r="C1261" s="5">
        <f t="shared" si="95"/>
        <v>201.12000000000262</v>
      </c>
      <c r="D1261" s="4">
        <f t="shared" si="96"/>
        <v>9.5123861559593664E-3</v>
      </c>
      <c r="E1261" s="4">
        <f t="shared" si="97"/>
        <v>9.5123861559593664E-3</v>
      </c>
      <c r="F1261" s="4" t="str">
        <f t="shared" si="98"/>
        <v/>
      </c>
      <c r="G1261" s="4" t="str">
        <f t="shared" si="99"/>
        <v/>
      </c>
    </row>
    <row r="1262" spans="1:7" x14ac:dyDescent="0.55000000000000004">
      <c r="A1262" s="2">
        <v>43893</v>
      </c>
      <c r="B1262" s="3">
        <v>21082.73</v>
      </c>
      <c r="C1262" s="5">
        <f t="shared" si="95"/>
        <v>-261.35000000000218</v>
      </c>
      <c r="D1262" s="4">
        <f t="shared" si="96"/>
        <v>-1.2244613026188159E-2</v>
      </c>
      <c r="E1262" s="4" t="str">
        <f t="shared" si="97"/>
        <v/>
      </c>
      <c r="F1262" s="4" t="str">
        <f t="shared" si="98"/>
        <v/>
      </c>
      <c r="G1262" s="4" t="str">
        <f t="shared" si="99"/>
        <v/>
      </c>
    </row>
    <row r="1263" spans="1:7" x14ac:dyDescent="0.55000000000000004">
      <c r="A1263" s="2">
        <v>43894</v>
      </c>
      <c r="B1263" s="3">
        <v>21100.06</v>
      </c>
      <c r="C1263" s="5">
        <f t="shared" si="95"/>
        <v>17.330000000001746</v>
      </c>
      <c r="D1263" s="4">
        <f t="shared" si="96"/>
        <v>8.2199980742540205E-4</v>
      </c>
      <c r="E1263" s="4" t="str">
        <f t="shared" si="97"/>
        <v/>
      </c>
      <c r="F1263" s="4" t="str">
        <f t="shared" si="98"/>
        <v/>
      </c>
      <c r="G1263" s="4" t="str">
        <f t="shared" si="99"/>
        <v/>
      </c>
    </row>
    <row r="1264" spans="1:7" x14ac:dyDescent="0.55000000000000004">
      <c r="A1264" s="2">
        <v>43895</v>
      </c>
      <c r="B1264" s="3">
        <v>21329.119999999999</v>
      </c>
      <c r="C1264" s="5">
        <f t="shared" si="95"/>
        <v>229.05999999999767</v>
      </c>
      <c r="D1264" s="4">
        <f t="shared" si="96"/>
        <v>1.0855893300777233E-2</v>
      </c>
      <c r="E1264" s="4" t="str">
        <f t="shared" si="97"/>
        <v/>
      </c>
      <c r="F1264" s="4" t="str">
        <f t="shared" si="98"/>
        <v/>
      </c>
      <c r="G1264" s="4" t="str">
        <f t="shared" si="99"/>
        <v/>
      </c>
    </row>
    <row r="1265" spans="1:7" x14ac:dyDescent="0.55000000000000004">
      <c r="A1265" s="2">
        <v>43896</v>
      </c>
      <c r="B1265" s="3">
        <v>20749.75</v>
      </c>
      <c r="C1265" s="5">
        <f t="shared" si="95"/>
        <v>-579.36999999999898</v>
      </c>
      <c r="D1265" s="4">
        <f t="shared" si="96"/>
        <v>-2.7163333508367856E-2</v>
      </c>
      <c r="E1265" s="4" t="str">
        <f t="shared" si="97"/>
        <v/>
      </c>
      <c r="F1265" s="4" t="str">
        <f t="shared" si="98"/>
        <v/>
      </c>
      <c r="G1265" s="4" t="str">
        <f t="shared" si="99"/>
        <v/>
      </c>
    </row>
    <row r="1266" spans="1:7" x14ac:dyDescent="0.55000000000000004">
      <c r="A1266" s="2">
        <v>43899</v>
      </c>
      <c r="B1266" s="3">
        <v>19698.759999999998</v>
      </c>
      <c r="C1266" s="5">
        <f t="shared" si="95"/>
        <v>-1050.9900000000016</v>
      </c>
      <c r="D1266" s="4">
        <f t="shared" si="96"/>
        <v>-5.065073073169564E-2</v>
      </c>
      <c r="E1266" s="4">
        <f t="shared" si="97"/>
        <v>-5.065073073169564E-2</v>
      </c>
      <c r="F1266" s="4" t="str">
        <f t="shared" si="98"/>
        <v/>
      </c>
      <c r="G1266" s="4" t="str">
        <f t="shared" si="99"/>
        <v/>
      </c>
    </row>
    <row r="1267" spans="1:7" x14ac:dyDescent="0.55000000000000004">
      <c r="A1267" s="2">
        <v>43900</v>
      </c>
      <c r="B1267" s="3">
        <v>19867.12</v>
      </c>
      <c r="C1267" s="5">
        <f t="shared" si="95"/>
        <v>168.36000000000058</v>
      </c>
      <c r="D1267" s="4">
        <f t="shared" si="96"/>
        <v>8.5467308602166121E-3</v>
      </c>
      <c r="E1267" s="4">
        <f t="shared" si="97"/>
        <v>8.5467308602166121E-3</v>
      </c>
      <c r="F1267" s="4">
        <f t="shared" si="98"/>
        <v>8.5467308602166121E-3</v>
      </c>
      <c r="G1267" s="4" t="str">
        <f t="shared" si="99"/>
        <v/>
      </c>
    </row>
    <row r="1268" spans="1:7" x14ac:dyDescent="0.55000000000000004">
      <c r="A1268" s="2">
        <v>43901</v>
      </c>
      <c r="B1268" s="3">
        <v>19416.060000000001</v>
      </c>
      <c r="C1268" s="5">
        <f t="shared" si="95"/>
        <v>-451.05999999999767</v>
      </c>
      <c r="D1268" s="4">
        <f t="shared" si="96"/>
        <v>-2.2703844341806851E-2</v>
      </c>
      <c r="E1268" s="4" t="str">
        <f t="shared" si="97"/>
        <v/>
      </c>
      <c r="F1268" s="4" t="str">
        <f t="shared" si="98"/>
        <v/>
      </c>
      <c r="G1268" s="4" t="str">
        <f t="shared" si="99"/>
        <v/>
      </c>
    </row>
    <row r="1269" spans="1:7" x14ac:dyDescent="0.55000000000000004">
      <c r="A1269" s="2">
        <v>43902</v>
      </c>
      <c r="B1269" s="3">
        <v>18559.63</v>
      </c>
      <c r="C1269" s="5">
        <f t="shared" si="95"/>
        <v>-856.43000000000029</v>
      </c>
      <c r="D1269" s="4">
        <f t="shared" si="96"/>
        <v>-4.4109361013511504E-2</v>
      </c>
      <c r="E1269" s="4">
        <f t="shared" si="97"/>
        <v>-4.4109361013511504E-2</v>
      </c>
      <c r="F1269" s="4" t="str">
        <f t="shared" si="98"/>
        <v/>
      </c>
      <c r="G1269" s="4" t="str">
        <f t="shared" si="99"/>
        <v/>
      </c>
    </row>
    <row r="1270" spans="1:7" x14ac:dyDescent="0.55000000000000004">
      <c r="A1270" s="2">
        <v>43903</v>
      </c>
      <c r="B1270" s="3">
        <v>17431.05</v>
      </c>
      <c r="C1270" s="5">
        <f t="shared" si="95"/>
        <v>-1128.5800000000017</v>
      </c>
      <c r="D1270" s="4">
        <f t="shared" si="96"/>
        <v>-6.0808324303878995E-2</v>
      </c>
      <c r="E1270" s="4">
        <f t="shared" si="97"/>
        <v>-6.0808324303878995E-2</v>
      </c>
      <c r="F1270" s="4">
        <f t="shared" si="98"/>
        <v>-6.0808324303878995E-2</v>
      </c>
      <c r="G1270" s="4" t="str">
        <f t="shared" si="99"/>
        <v/>
      </c>
    </row>
    <row r="1271" spans="1:7" x14ac:dyDescent="0.55000000000000004">
      <c r="A1271" s="2">
        <v>43906</v>
      </c>
      <c r="B1271" s="3">
        <v>17002.04</v>
      </c>
      <c r="C1271" s="5">
        <f t="shared" si="95"/>
        <v>-429.0099999999984</v>
      </c>
      <c r="D1271" s="4">
        <f t="shared" si="96"/>
        <v>-2.461182774416908E-2</v>
      </c>
      <c r="E1271" s="4">
        <f t="shared" si="97"/>
        <v>-2.461182774416908E-2</v>
      </c>
      <c r="F1271" s="4">
        <f t="shared" si="98"/>
        <v>-2.461182774416908E-2</v>
      </c>
      <c r="G1271" s="4">
        <f t="shared" si="99"/>
        <v>-2.461182774416908E-2</v>
      </c>
    </row>
    <row r="1272" spans="1:7" x14ac:dyDescent="0.55000000000000004">
      <c r="A1272" s="2">
        <v>43907</v>
      </c>
      <c r="B1272" s="3">
        <v>17011.53</v>
      </c>
      <c r="C1272" s="5">
        <f t="shared" si="95"/>
        <v>9.4899999999979627</v>
      </c>
      <c r="D1272" s="4">
        <f t="shared" si="96"/>
        <v>5.5816831391985685E-4</v>
      </c>
      <c r="E1272" s="4">
        <f t="shared" si="97"/>
        <v>5.5816831391985685E-4</v>
      </c>
      <c r="F1272" s="4" t="str">
        <f t="shared" si="98"/>
        <v/>
      </c>
      <c r="G1272" s="4" t="str">
        <f t="shared" si="99"/>
        <v/>
      </c>
    </row>
    <row r="1273" spans="1:7" x14ac:dyDescent="0.55000000000000004">
      <c r="A1273" s="2">
        <v>43908</v>
      </c>
      <c r="B1273" s="3">
        <v>16726.55</v>
      </c>
      <c r="C1273" s="5">
        <f t="shared" si="95"/>
        <v>-284.97999999999956</v>
      </c>
      <c r="D1273" s="4">
        <f t="shared" si="96"/>
        <v>-1.6752167500512862E-2</v>
      </c>
      <c r="E1273" s="4" t="str">
        <f t="shared" si="97"/>
        <v/>
      </c>
      <c r="F1273" s="4" t="str">
        <f t="shared" si="98"/>
        <v/>
      </c>
      <c r="G1273" s="4" t="str">
        <f t="shared" si="99"/>
        <v/>
      </c>
    </row>
    <row r="1274" spans="1:7" x14ac:dyDescent="0.55000000000000004">
      <c r="A1274" s="2">
        <v>43909</v>
      </c>
      <c r="B1274" s="3">
        <v>16552.830000000002</v>
      </c>
      <c r="C1274" s="5">
        <f t="shared" si="95"/>
        <v>-173.71999999999753</v>
      </c>
      <c r="D1274" s="4">
        <f t="shared" si="96"/>
        <v>-1.0385883520510657E-2</v>
      </c>
      <c r="E1274" s="4" t="str">
        <f t="shared" si="97"/>
        <v/>
      </c>
      <c r="F1274" s="4" t="str">
        <f t="shared" si="98"/>
        <v/>
      </c>
      <c r="G1274" s="4" t="str">
        <f t="shared" si="99"/>
        <v/>
      </c>
    </row>
    <row r="1275" spans="1:7" x14ac:dyDescent="0.55000000000000004">
      <c r="A1275" s="2">
        <v>43913</v>
      </c>
      <c r="B1275" s="3">
        <v>16887.78</v>
      </c>
      <c r="C1275" s="5">
        <f t="shared" si="95"/>
        <v>334.94999999999709</v>
      </c>
      <c r="D1275" s="4">
        <f t="shared" si="96"/>
        <v>2.0235210534995954E-2</v>
      </c>
      <c r="E1275" s="4" t="str">
        <f t="shared" si="97"/>
        <v/>
      </c>
      <c r="F1275" s="4" t="str">
        <f t="shared" si="98"/>
        <v/>
      </c>
      <c r="G1275" s="4" t="str">
        <f t="shared" si="99"/>
        <v/>
      </c>
    </row>
    <row r="1276" spans="1:7" x14ac:dyDescent="0.55000000000000004">
      <c r="A1276" s="2">
        <v>43914</v>
      </c>
      <c r="B1276" s="3">
        <v>18092.349999999999</v>
      </c>
      <c r="C1276" s="5">
        <f t="shared" si="95"/>
        <v>1204.5699999999997</v>
      </c>
      <c r="D1276" s="4">
        <f t="shared" si="96"/>
        <v>7.1327906924415152E-2</v>
      </c>
      <c r="E1276" s="4" t="str">
        <f t="shared" si="97"/>
        <v/>
      </c>
      <c r="F1276" s="4" t="str">
        <f t="shared" si="98"/>
        <v/>
      </c>
      <c r="G1276" s="4" t="str">
        <f t="shared" si="99"/>
        <v/>
      </c>
    </row>
    <row r="1277" spans="1:7" x14ac:dyDescent="0.55000000000000004">
      <c r="A1277" s="2">
        <v>43915</v>
      </c>
      <c r="B1277" s="3">
        <v>19546.63</v>
      </c>
      <c r="C1277" s="5">
        <f t="shared" si="95"/>
        <v>1454.2800000000025</v>
      </c>
      <c r="D1277" s="4">
        <f t="shared" si="96"/>
        <v>8.0380934483359132E-2</v>
      </c>
      <c r="E1277" s="4" t="str">
        <f t="shared" si="97"/>
        <v/>
      </c>
      <c r="F1277" s="4" t="str">
        <f t="shared" si="98"/>
        <v/>
      </c>
      <c r="G1277" s="4" t="str">
        <f t="shared" si="99"/>
        <v/>
      </c>
    </row>
    <row r="1278" spans="1:7" x14ac:dyDescent="0.55000000000000004">
      <c r="A1278" s="2">
        <v>43916</v>
      </c>
      <c r="B1278" s="3">
        <v>18664.599999999999</v>
      </c>
      <c r="C1278" s="5">
        <f t="shared" si="95"/>
        <v>-882.03000000000247</v>
      </c>
      <c r="D1278" s="4">
        <f t="shared" si="96"/>
        <v>-4.5124402518490522E-2</v>
      </c>
      <c r="E1278" s="4" t="str">
        <f t="shared" si="97"/>
        <v/>
      </c>
      <c r="F1278" s="4" t="str">
        <f t="shared" si="98"/>
        <v/>
      </c>
      <c r="G1278" s="4" t="str">
        <f t="shared" si="99"/>
        <v/>
      </c>
    </row>
    <row r="1279" spans="1:7" x14ac:dyDescent="0.55000000000000004">
      <c r="A1279" s="2">
        <v>43917</v>
      </c>
      <c r="B1279" s="3">
        <v>19389.43</v>
      </c>
      <c r="C1279" s="5">
        <f t="shared" si="95"/>
        <v>724.83000000000175</v>
      </c>
      <c r="D1279" s="4">
        <f t="shared" si="96"/>
        <v>3.8834478102932925E-2</v>
      </c>
      <c r="E1279" s="4">
        <f t="shared" si="97"/>
        <v>3.8834478102932925E-2</v>
      </c>
      <c r="F1279" s="4">
        <f t="shared" si="98"/>
        <v>3.8834478102932925E-2</v>
      </c>
      <c r="G1279" s="4" t="str">
        <f t="shared" si="99"/>
        <v/>
      </c>
    </row>
    <row r="1280" spans="1:7" x14ac:dyDescent="0.55000000000000004">
      <c r="A1280" s="2">
        <v>43920</v>
      </c>
      <c r="B1280" s="3">
        <v>19084.97</v>
      </c>
      <c r="C1280" s="5">
        <f t="shared" si="95"/>
        <v>-304.45999999999913</v>
      </c>
      <c r="D1280" s="4">
        <f t="shared" si="96"/>
        <v>-1.570236979632713E-2</v>
      </c>
      <c r="E1280" s="4" t="str">
        <f t="shared" si="97"/>
        <v/>
      </c>
      <c r="F1280" s="4" t="str">
        <f t="shared" si="98"/>
        <v/>
      </c>
      <c r="G1280" s="4" t="str">
        <f t="shared" si="99"/>
        <v/>
      </c>
    </row>
    <row r="1281" spans="1:7" x14ac:dyDescent="0.55000000000000004">
      <c r="A1281" s="2">
        <v>43921</v>
      </c>
      <c r="B1281" s="3">
        <v>18917.009999999998</v>
      </c>
      <c r="C1281" s="5">
        <f t="shared" si="95"/>
        <v>-167.96000000000276</v>
      </c>
      <c r="D1281" s="4">
        <f t="shared" si="96"/>
        <v>-8.800642599909916E-3</v>
      </c>
      <c r="E1281" s="4" t="str">
        <f t="shared" si="97"/>
        <v/>
      </c>
      <c r="F1281" s="4" t="str">
        <f t="shared" si="98"/>
        <v/>
      </c>
      <c r="G1281" s="4" t="str">
        <f t="shared" si="99"/>
        <v/>
      </c>
    </row>
    <row r="1282" spans="1:7" x14ac:dyDescent="0.55000000000000004">
      <c r="A1282" s="2">
        <v>43922</v>
      </c>
      <c r="B1282" s="3">
        <v>18065.41</v>
      </c>
      <c r="C1282" s="5">
        <f t="shared" si="95"/>
        <v>-851.59999999999854</v>
      </c>
      <c r="D1282" s="4">
        <f t="shared" si="96"/>
        <v>-4.5017685141573567E-2</v>
      </c>
      <c r="E1282" s="4" t="str">
        <f t="shared" si="97"/>
        <v/>
      </c>
      <c r="F1282" s="4" t="str">
        <f t="shared" si="98"/>
        <v/>
      </c>
      <c r="G1282" s="4" t="str">
        <f t="shared" si="99"/>
        <v/>
      </c>
    </row>
    <row r="1283" spans="1:7" x14ac:dyDescent="0.55000000000000004">
      <c r="A1283" s="2">
        <v>43923</v>
      </c>
      <c r="B1283" s="3">
        <v>17818.72</v>
      </c>
      <c r="C1283" s="5">
        <f t="shared" si="95"/>
        <v>-246.68999999999869</v>
      </c>
      <c r="D1283" s="4">
        <f t="shared" si="96"/>
        <v>-1.3655377874069766E-2</v>
      </c>
      <c r="E1283" s="4">
        <f t="shared" si="97"/>
        <v>-1.3655377874069766E-2</v>
      </c>
      <c r="F1283" s="4">
        <f t="shared" si="98"/>
        <v>-1.3655377874069766E-2</v>
      </c>
      <c r="G1283" s="4" t="str">
        <f t="shared" si="99"/>
        <v/>
      </c>
    </row>
    <row r="1284" spans="1:7" x14ac:dyDescent="0.55000000000000004">
      <c r="A1284" s="2">
        <v>43924</v>
      </c>
      <c r="B1284" s="3">
        <v>17820.189999999999</v>
      </c>
      <c r="C1284" s="5">
        <f t="shared" ref="C1284:C1347" si="100">B1284-B1283</f>
        <v>1.4699999999975262</v>
      </c>
      <c r="D1284" s="4">
        <f t="shared" ref="D1284:D1347" si="101">(B1284-B1283)/B1283</f>
        <v>8.2497508238387837E-5</v>
      </c>
      <c r="E1284" s="4" t="str">
        <f t="shared" ref="E1284:E1347" si="102">IF(D1283&lt;=-0.02,D1284,"")</f>
        <v/>
      </c>
      <c r="F1284" s="4" t="str">
        <f t="shared" ref="F1284:F1347" si="103">IF(D1283&lt;=-0.04,D1284,"")</f>
        <v/>
      </c>
      <c r="G1284" s="4" t="str">
        <f t="shared" ref="G1284:G1347" si="104">IF(D1283&lt;=-0.06,D1284,"")</f>
        <v/>
      </c>
    </row>
    <row r="1285" spans="1:7" x14ac:dyDescent="0.55000000000000004">
      <c r="A1285" s="2">
        <v>43927</v>
      </c>
      <c r="B1285" s="3">
        <v>18576.3</v>
      </c>
      <c r="C1285" s="5">
        <f t="shared" si="100"/>
        <v>756.11000000000058</v>
      </c>
      <c r="D1285" s="4">
        <f t="shared" si="101"/>
        <v>4.2429962867960476E-2</v>
      </c>
      <c r="E1285" s="4" t="str">
        <f t="shared" si="102"/>
        <v/>
      </c>
      <c r="F1285" s="4" t="str">
        <f t="shared" si="103"/>
        <v/>
      </c>
      <c r="G1285" s="4" t="str">
        <f t="shared" si="104"/>
        <v/>
      </c>
    </row>
    <row r="1286" spans="1:7" x14ac:dyDescent="0.55000000000000004">
      <c r="A1286" s="2">
        <v>43928</v>
      </c>
      <c r="B1286" s="3">
        <v>18950.18</v>
      </c>
      <c r="C1286" s="5">
        <f t="shared" si="100"/>
        <v>373.88000000000102</v>
      </c>
      <c r="D1286" s="4">
        <f t="shared" si="101"/>
        <v>2.0126720606364078E-2</v>
      </c>
      <c r="E1286" s="4" t="str">
        <f t="shared" si="102"/>
        <v/>
      </c>
      <c r="F1286" s="4" t="str">
        <f t="shared" si="103"/>
        <v/>
      </c>
      <c r="G1286" s="4" t="str">
        <f t="shared" si="104"/>
        <v/>
      </c>
    </row>
    <row r="1287" spans="1:7" x14ac:dyDescent="0.55000000000000004">
      <c r="A1287" s="2">
        <v>43929</v>
      </c>
      <c r="B1287" s="3">
        <v>19353.240000000002</v>
      </c>
      <c r="C1287" s="5">
        <f t="shared" si="100"/>
        <v>403.06000000000131</v>
      </c>
      <c r="D1287" s="4">
        <f t="shared" si="101"/>
        <v>2.1269454960322346E-2</v>
      </c>
      <c r="E1287" s="4" t="str">
        <f t="shared" si="102"/>
        <v/>
      </c>
      <c r="F1287" s="4" t="str">
        <f t="shared" si="103"/>
        <v/>
      </c>
      <c r="G1287" s="4" t="str">
        <f t="shared" si="104"/>
        <v/>
      </c>
    </row>
    <row r="1288" spans="1:7" x14ac:dyDescent="0.55000000000000004">
      <c r="A1288" s="2">
        <v>43930</v>
      </c>
      <c r="B1288" s="3">
        <v>19345.77</v>
      </c>
      <c r="C1288" s="5">
        <f t="shared" si="100"/>
        <v>-7.4700000000011642</v>
      </c>
      <c r="D1288" s="4">
        <f t="shared" si="101"/>
        <v>-3.8598188210352188E-4</v>
      </c>
      <c r="E1288" s="4" t="str">
        <f t="shared" si="102"/>
        <v/>
      </c>
      <c r="F1288" s="4" t="str">
        <f t="shared" si="103"/>
        <v/>
      </c>
      <c r="G1288" s="4" t="str">
        <f t="shared" si="104"/>
        <v/>
      </c>
    </row>
    <row r="1289" spans="1:7" x14ac:dyDescent="0.55000000000000004">
      <c r="A1289" s="2">
        <v>43931</v>
      </c>
      <c r="B1289" s="3">
        <v>19498.5</v>
      </c>
      <c r="C1289" s="5">
        <f t="shared" si="100"/>
        <v>152.72999999999956</v>
      </c>
      <c r="D1289" s="4">
        <f t="shared" si="101"/>
        <v>7.8947490846836051E-3</v>
      </c>
      <c r="E1289" s="4" t="str">
        <f t="shared" si="102"/>
        <v/>
      </c>
      <c r="F1289" s="4" t="str">
        <f t="shared" si="103"/>
        <v/>
      </c>
      <c r="G1289" s="4" t="str">
        <f t="shared" si="104"/>
        <v/>
      </c>
    </row>
    <row r="1290" spans="1:7" x14ac:dyDescent="0.55000000000000004">
      <c r="A1290" s="2">
        <v>43934</v>
      </c>
      <c r="B1290" s="3">
        <v>19043.400000000001</v>
      </c>
      <c r="C1290" s="5">
        <f t="shared" si="100"/>
        <v>-455.09999999999854</v>
      </c>
      <c r="D1290" s="4">
        <f t="shared" si="101"/>
        <v>-2.3340256942841683E-2</v>
      </c>
      <c r="E1290" s="4" t="str">
        <f t="shared" si="102"/>
        <v/>
      </c>
      <c r="F1290" s="4" t="str">
        <f t="shared" si="103"/>
        <v/>
      </c>
      <c r="G1290" s="4" t="str">
        <f t="shared" si="104"/>
        <v/>
      </c>
    </row>
    <row r="1291" spans="1:7" x14ac:dyDescent="0.55000000000000004">
      <c r="A1291" s="2">
        <v>43935</v>
      </c>
      <c r="B1291" s="3">
        <v>19638.810000000001</v>
      </c>
      <c r="C1291" s="5">
        <f t="shared" si="100"/>
        <v>595.40999999999985</v>
      </c>
      <c r="D1291" s="4">
        <f t="shared" si="101"/>
        <v>3.1265950408015365E-2</v>
      </c>
      <c r="E1291" s="4">
        <f t="shared" si="102"/>
        <v>3.1265950408015365E-2</v>
      </c>
      <c r="F1291" s="4" t="str">
        <f t="shared" si="103"/>
        <v/>
      </c>
      <c r="G1291" s="4" t="str">
        <f t="shared" si="104"/>
        <v/>
      </c>
    </row>
    <row r="1292" spans="1:7" x14ac:dyDescent="0.55000000000000004">
      <c r="A1292" s="2">
        <v>43936</v>
      </c>
      <c r="B1292" s="3">
        <v>19550.09</v>
      </c>
      <c r="C1292" s="5">
        <f t="shared" si="100"/>
        <v>-88.720000000001164</v>
      </c>
      <c r="D1292" s="4">
        <f t="shared" si="101"/>
        <v>-4.5175853323088907E-3</v>
      </c>
      <c r="E1292" s="4" t="str">
        <f t="shared" si="102"/>
        <v/>
      </c>
      <c r="F1292" s="4" t="str">
        <f t="shared" si="103"/>
        <v/>
      </c>
      <c r="G1292" s="4" t="str">
        <f t="shared" si="104"/>
        <v/>
      </c>
    </row>
    <row r="1293" spans="1:7" x14ac:dyDescent="0.55000000000000004">
      <c r="A1293" s="2">
        <v>43937</v>
      </c>
      <c r="B1293" s="3">
        <v>19290.2</v>
      </c>
      <c r="C1293" s="5">
        <f t="shared" si="100"/>
        <v>-259.88999999999942</v>
      </c>
      <c r="D1293" s="4">
        <f t="shared" si="101"/>
        <v>-1.3293544940202292E-2</v>
      </c>
      <c r="E1293" s="4" t="str">
        <f t="shared" si="102"/>
        <v/>
      </c>
      <c r="F1293" s="4" t="str">
        <f t="shared" si="103"/>
        <v/>
      </c>
      <c r="G1293" s="4" t="str">
        <f t="shared" si="104"/>
        <v/>
      </c>
    </row>
    <row r="1294" spans="1:7" x14ac:dyDescent="0.55000000000000004">
      <c r="A1294" s="2">
        <v>43938</v>
      </c>
      <c r="B1294" s="3">
        <v>19897.259999999998</v>
      </c>
      <c r="C1294" s="5">
        <f t="shared" si="100"/>
        <v>607.05999999999767</v>
      </c>
      <c r="D1294" s="4">
        <f t="shared" si="101"/>
        <v>3.1469865527573464E-2</v>
      </c>
      <c r="E1294" s="4" t="str">
        <f t="shared" si="102"/>
        <v/>
      </c>
      <c r="F1294" s="4" t="str">
        <f t="shared" si="103"/>
        <v/>
      </c>
      <c r="G1294" s="4" t="str">
        <f t="shared" si="104"/>
        <v/>
      </c>
    </row>
    <row r="1295" spans="1:7" x14ac:dyDescent="0.55000000000000004">
      <c r="A1295" s="2">
        <v>43941</v>
      </c>
      <c r="B1295" s="3">
        <v>19669.12</v>
      </c>
      <c r="C1295" s="5">
        <f t="shared" si="100"/>
        <v>-228.13999999999942</v>
      </c>
      <c r="D1295" s="4">
        <f t="shared" si="101"/>
        <v>-1.1465900329995157E-2</v>
      </c>
      <c r="E1295" s="4" t="str">
        <f t="shared" si="102"/>
        <v/>
      </c>
      <c r="F1295" s="4" t="str">
        <f t="shared" si="103"/>
        <v/>
      </c>
      <c r="G1295" s="4" t="str">
        <f t="shared" si="104"/>
        <v/>
      </c>
    </row>
    <row r="1296" spans="1:7" x14ac:dyDescent="0.55000000000000004">
      <c r="A1296" s="2">
        <v>43942</v>
      </c>
      <c r="B1296" s="3">
        <v>19280.78</v>
      </c>
      <c r="C1296" s="5">
        <f t="shared" si="100"/>
        <v>-388.34000000000015</v>
      </c>
      <c r="D1296" s="4">
        <f t="shared" si="101"/>
        <v>-1.9743638759639484E-2</v>
      </c>
      <c r="E1296" s="4" t="str">
        <f t="shared" si="102"/>
        <v/>
      </c>
      <c r="F1296" s="4" t="str">
        <f t="shared" si="103"/>
        <v/>
      </c>
      <c r="G1296" s="4" t="str">
        <f t="shared" si="104"/>
        <v/>
      </c>
    </row>
    <row r="1297" spans="1:7" x14ac:dyDescent="0.55000000000000004">
      <c r="A1297" s="2">
        <v>43943</v>
      </c>
      <c r="B1297" s="3">
        <v>19137.95</v>
      </c>
      <c r="C1297" s="5">
        <f t="shared" si="100"/>
        <v>-142.82999999999811</v>
      </c>
      <c r="D1297" s="4">
        <f t="shared" si="101"/>
        <v>-7.407895323736805E-3</v>
      </c>
      <c r="E1297" s="4" t="str">
        <f t="shared" si="102"/>
        <v/>
      </c>
      <c r="F1297" s="4" t="str">
        <f t="shared" si="103"/>
        <v/>
      </c>
      <c r="G1297" s="4" t="str">
        <f t="shared" si="104"/>
        <v/>
      </c>
    </row>
    <row r="1298" spans="1:7" x14ac:dyDescent="0.55000000000000004">
      <c r="A1298" s="2">
        <v>43944</v>
      </c>
      <c r="B1298" s="3">
        <v>19429.439999999999</v>
      </c>
      <c r="C1298" s="5">
        <f t="shared" si="100"/>
        <v>291.48999999999796</v>
      </c>
      <c r="D1298" s="4">
        <f t="shared" si="101"/>
        <v>1.5230993915231148E-2</v>
      </c>
      <c r="E1298" s="4" t="str">
        <f t="shared" si="102"/>
        <v/>
      </c>
      <c r="F1298" s="4" t="str">
        <f t="shared" si="103"/>
        <v/>
      </c>
      <c r="G1298" s="4" t="str">
        <f t="shared" si="104"/>
        <v/>
      </c>
    </row>
    <row r="1299" spans="1:7" x14ac:dyDescent="0.55000000000000004">
      <c r="A1299" s="2">
        <v>43945</v>
      </c>
      <c r="B1299" s="3">
        <v>19262</v>
      </c>
      <c r="C1299" s="5">
        <f t="shared" si="100"/>
        <v>-167.43999999999869</v>
      </c>
      <c r="D1299" s="4">
        <f t="shared" si="101"/>
        <v>-8.6178500255282044E-3</v>
      </c>
      <c r="E1299" s="4" t="str">
        <f t="shared" si="102"/>
        <v/>
      </c>
      <c r="F1299" s="4" t="str">
        <f t="shared" si="103"/>
        <v/>
      </c>
      <c r="G1299" s="4" t="str">
        <f t="shared" si="104"/>
        <v/>
      </c>
    </row>
    <row r="1300" spans="1:7" x14ac:dyDescent="0.55000000000000004">
      <c r="A1300" s="2">
        <v>43948</v>
      </c>
      <c r="B1300" s="3">
        <v>19783.22</v>
      </c>
      <c r="C1300" s="5">
        <f t="shared" si="100"/>
        <v>521.22000000000116</v>
      </c>
      <c r="D1300" s="4">
        <f t="shared" si="101"/>
        <v>2.7059495379503747E-2</v>
      </c>
      <c r="E1300" s="4" t="str">
        <f t="shared" si="102"/>
        <v/>
      </c>
      <c r="F1300" s="4" t="str">
        <f t="shared" si="103"/>
        <v/>
      </c>
      <c r="G1300" s="4" t="str">
        <f t="shared" si="104"/>
        <v/>
      </c>
    </row>
    <row r="1301" spans="1:7" x14ac:dyDescent="0.55000000000000004">
      <c r="A1301" s="2">
        <v>43949</v>
      </c>
      <c r="B1301" s="3">
        <v>19771.189999999999</v>
      </c>
      <c r="C1301" s="5">
        <f t="shared" si="100"/>
        <v>-12.030000000002474</v>
      </c>
      <c r="D1301" s="4">
        <f t="shared" si="101"/>
        <v>-6.0809109942681081E-4</v>
      </c>
      <c r="E1301" s="4" t="str">
        <f t="shared" si="102"/>
        <v/>
      </c>
      <c r="F1301" s="4" t="str">
        <f t="shared" si="103"/>
        <v/>
      </c>
      <c r="G1301" s="4" t="str">
        <f t="shared" si="104"/>
        <v/>
      </c>
    </row>
    <row r="1302" spans="1:7" x14ac:dyDescent="0.55000000000000004">
      <c r="A1302" s="2">
        <v>43951</v>
      </c>
      <c r="B1302" s="3">
        <v>20193.689999999999</v>
      </c>
      <c r="C1302" s="5">
        <f t="shared" si="100"/>
        <v>422.5</v>
      </c>
      <c r="D1302" s="4">
        <f t="shared" si="101"/>
        <v>2.1369477507423681E-2</v>
      </c>
      <c r="E1302" s="4" t="str">
        <f t="shared" si="102"/>
        <v/>
      </c>
      <c r="F1302" s="4" t="str">
        <f t="shared" si="103"/>
        <v/>
      </c>
      <c r="G1302" s="4" t="str">
        <f t="shared" si="104"/>
        <v/>
      </c>
    </row>
    <row r="1303" spans="1:7" x14ac:dyDescent="0.55000000000000004">
      <c r="A1303" s="2">
        <v>43952</v>
      </c>
      <c r="B1303" s="3">
        <v>19619.349999999999</v>
      </c>
      <c r="C1303" s="5">
        <f t="shared" si="100"/>
        <v>-574.34000000000015</v>
      </c>
      <c r="D1303" s="4">
        <f t="shared" si="101"/>
        <v>-2.8441557734123886E-2</v>
      </c>
      <c r="E1303" s="4" t="str">
        <f t="shared" si="102"/>
        <v/>
      </c>
      <c r="F1303" s="4" t="str">
        <f t="shared" si="103"/>
        <v/>
      </c>
      <c r="G1303" s="4" t="str">
        <f t="shared" si="104"/>
        <v/>
      </c>
    </row>
    <row r="1304" spans="1:7" x14ac:dyDescent="0.55000000000000004">
      <c r="A1304" s="2">
        <v>43958</v>
      </c>
      <c r="B1304" s="3">
        <v>19674.77</v>
      </c>
      <c r="C1304" s="5">
        <f t="shared" si="100"/>
        <v>55.420000000001892</v>
      </c>
      <c r="D1304" s="4">
        <f t="shared" si="101"/>
        <v>2.8247622882512364E-3</v>
      </c>
      <c r="E1304" s="4">
        <f t="shared" si="102"/>
        <v>2.8247622882512364E-3</v>
      </c>
      <c r="F1304" s="4" t="str">
        <f t="shared" si="103"/>
        <v/>
      </c>
      <c r="G1304" s="4" t="str">
        <f t="shared" si="104"/>
        <v/>
      </c>
    </row>
    <row r="1305" spans="1:7" x14ac:dyDescent="0.55000000000000004">
      <c r="A1305" s="2">
        <v>43959</v>
      </c>
      <c r="B1305" s="3">
        <v>20179.09</v>
      </c>
      <c r="C1305" s="5">
        <f t="shared" si="100"/>
        <v>504.31999999999971</v>
      </c>
      <c r="D1305" s="4">
        <f t="shared" si="101"/>
        <v>2.5632828236365646E-2</v>
      </c>
      <c r="E1305" s="4" t="str">
        <f t="shared" si="102"/>
        <v/>
      </c>
      <c r="F1305" s="4" t="str">
        <f t="shared" si="103"/>
        <v/>
      </c>
      <c r="G1305" s="4" t="str">
        <f t="shared" si="104"/>
        <v/>
      </c>
    </row>
    <row r="1306" spans="1:7" x14ac:dyDescent="0.55000000000000004">
      <c r="A1306" s="2">
        <v>43962</v>
      </c>
      <c r="B1306" s="3">
        <v>20390.66</v>
      </c>
      <c r="C1306" s="5">
        <f t="shared" si="100"/>
        <v>211.56999999999971</v>
      </c>
      <c r="D1306" s="4">
        <f t="shared" si="101"/>
        <v>1.0484615510412002E-2</v>
      </c>
      <c r="E1306" s="4" t="str">
        <f t="shared" si="102"/>
        <v/>
      </c>
      <c r="F1306" s="4" t="str">
        <f t="shared" si="103"/>
        <v/>
      </c>
      <c r="G1306" s="4" t="str">
        <f t="shared" si="104"/>
        <v/>
      </c>
    </row>
    <row r="1307" spans="1:7" x14ac:dyDescent="0.55000000000000004">
      <c r="A1307" s="2">
        <v>43963</v>
      </c>
      <c r="B1307" s="3">
        <v>20366.48</v>
      </c>
      <c r="C1307" s="5">
        <f t="shared" si="100"/>
        <v>-24.180000000000291</v>
      </c>
      <c r="D1307" s="4">
        <f t="shared" si="101"/>
        <v>-1.185837045000029E-3</v>
      </c>
      <c r="E1307" s="4" t="str">
        <f t="shared" si="102"/>
        <v/>
      </c>
      <c r="F1307" s="4" t="str">
        <f t="shared" si="103"/>
        <v/>
      </c>
      <c r="G1307" s="4" t="str">
        <f t="shared" si="104"/>
        <v/>
      </c>
    </row>
    <row r="1308" spans="1:7" x14ac:dyDescent="0.55000000000000004">
      <c r="A1308" s="2">
        <v>43964</v>
      </c>
      <c r="B1308" s="3">
        <v>20267.05</v>
      </c>
      <c r="C1308" s="5">
        <f t="shared" si="100"/>
        <v>-99.430000000000291</v>
      </c>
      <c r="D1308" s="4">
        <f t="shared" si="101"/>
        <v>-4.8820414720658796E-3</v>
      </c>
      <c r="E1308" s="4" t="str">
        <f t="shared" si="102"/>
        <v/>
      </c>
      <c r="F1308" s="4" t="str">
        <f t="shared" si="103"/>
        <v/>
      </c>
      <c r="G1308" s="4" t="str">
        <f t="shared" si="104"/>
        <v/>
      </c>
    </row>
    <row r="1309" spans="1:7" x14ac:dyDescent="0.55000000000000004">
      <c r="A1309" s="2">
        <v>43965</v>
      </c>
      <c r="B1309" s="3">
        <v>19914.78</v>
      </c>
      <c r="C1309" s="5">
        <f t="shared" si="100"/>
        <v>-352.27000000000044</v>
      </c>
      <c r="D1309" s="4">
        <f t="shared" si="101"/>
        <v>-1.7381414660742459E-2</v>
      </c>
      <c r="E1309" s="4" t="str">
        <f t="shared" si="102"/>
        <v/>
      </c>
      <c r="F1309" s="4" t="str">
        <f t="shared" si="103"/>
        <v/>
      </c>
      <c r="G1309" s="4" t="str">
        <f t="shared" si="104"/>
        <v/>
      </c>
    </row>
    <row r="1310" spans="1:7" x14ac:dyDescent="0.55000000000000004">
      <c r="A1310" s="2">
        <v>43966</v>
      </c>
      <c r="B1310" s="3">
        <v>20037.47</v>
      </c>
      <c r="C1310" s="5">
        <f t="shared" si="100"/>
        <v>122.69000000000233</v>
      </c>
      <c r="D1310" s="4">
        <f t="shared" si="101"/>
        <v>6.1607509598399952E-3</v>
      </c>
      <c r="E1310" s="4" t="str">
        <f t="shared" si="102"/>
        <v/>
      </c>
      <c r="F1310" s="4" t="str">
        <f t="shared" si="103"/>
        <v/>
      </c>
      <c r="G1310" s="4" t="str">
        <f t="shared" si="104"/>
        <v/>
      </c>
    </row>
    <row r="1311" spans="1:7" x14ac:dyDescent="0.55000000000000004">
      <c r="A1311" s="2">
        <v>43969</v>
      </c>
      <c r="B1311" s="3">
        <v>20133.73</v>
      </c>
      <c r="C1311" s="5">
        <f t="shared" si="100"/>
        <v>96.259999999998399</v>
      </c>
      <c r="D1311" s="4">
        <f t="shared" si="101"/>
        <v>4.8039997065496987E-3</v>
      </c>
      <c r="E1311" s="4" t="str">
        <f t="shared" si="102"/>
        <v/>
      </c>
      <c r="F1311" s="4" t="str">
        <f t="shared" si="103"/>
        <v/>
      </c>
      <c r="G1311" s="4" t="str">
        <f t="shared" si="104"/>
        <v/>
      </c>
    </row>
    <row r="1312" spans="1:7" x14ac:dyDescent="0.55000000000000004">
      <c r="A1312" s="2">
        <v>43970</v>
      </c>
      <c r="B1312" s="3">
        <v>20433.45</v>
      </c>
      <c r="C1312" s="5">
        <f t="shared" si="100"/>
        <v>299.72000000000116</v>
      </c>
      <c r="D1312" s="4">
        <f t="shared" si="101"/>
        <v>1.4886461674016745E-2</v>
      </c>
      <c r="E1312" s="4" t="str">
        <f t="shared" si="102"/>
        <v/>
      </c>
      <c r="F1312" s="4" t="str">
        <f t="shared" si="103"/>
        <v/>
      </c>
      <c r="G1312" s="4" t="str">
        <f t="shared" si="104"/>
        <v/>
      </c>
    </row>
    <row r="1313" spans="1:7" x14ac:dyDescent="0.55000000000000004">
      <c r="A1313" s="2">
        <v>43971</v>
      </c>
      <c r="B1313" s="3">
        <v>20595.150000000001</v>
      </c>
      <c r="C1313" s="5">
        <f t="shared" si="100"/>
        <v>161.70000000000073</v>
      </c>
      <c r="D1313" s="4">
        <f t="shared" si="101"/>
        <v>7.9134947842875638E-3</v>
      </c>
      <c r="E1313" s="4" t="str">
        <f t="shared" si="102"/>
        <v/>
      </c>
      <c r="F1313" s="4" t="str">
        <f t="shared" si="103"/>
        <v/>
      </c>
      <c r="G1313" s="4" t="str">
        <f t="shared" si="104"/>
        <v/>
      </c>
    </row>
    <row r="1314" spans="1:7" x14ac:dyDescent="0.55000000000000004">
      <c r="A1314" s="2">
        <v>43972</v>
      </c>
      <c r="B1314" s="3">
        <v>20552.310000000001</v>
      </c>
      <c r="C1314" s="5">
        <f t="shared" si="100"/>
        <v>-42.840000000000146</v>
      </c>
      <c r="D1314" s="4">
        <f t="shared" si="101"/>
        <v>-2.0801013830926284E-3</v>
      </c>
      <c r="E1314" s="4" t="str">
        <f t="shared" si="102"/>
        <v/>
      </c>
      <c r="F1314" s="4" t="str">
        <f t="shared" si="103"/>
        <v/>
      </c>
      <c r="G1314" s="4" t="str">
        <f t="shared" si="104"/>
        <v/>
      </c>
    </row>
    <row r="1315" spans="1:7" x14ac:dyDescent="0.55000000000000004">
      <c r="A1315" s="2">
        <v>43973</v>
      </c>
      <c r="B1315" s="3">
        <v>20388.16</v>
      </c>
      <c r="C1315" s="5">
        <f t="shared" si="100"/>
        <v>-164.15000000000146</v>
      </c>
      <c r="D1315" s="4">
        <f t="shared" si="101"/>
        <v>-7.9869367482293448E-3</v>
      </c>
      <c r="E1315" s="4" t="str">
        <f t="shared" si="102"/>
        <v/>
      </c>
      <c r="F1315" s="4" t="str">
        <f t="shared" si="103"/>
        <v/>
      </c>
      <c r="G1315" s="4" t="str">
        <f t="shared" si="104"/>
        <v/>
      </c>
    </row>
    <row r="1316" spans="1:7" x14ac:dyDescent="0.55000000000000004">
      <c r="A1316" s="2">
        <v>43976</v>
      </c>
      <c r="B1316" s="3">
        <v>20741.650000000001</v>
      </c>
      <c r="C1316" s="5">
        <f t="shared" si="100"/>
        <v>353.4900000000016</v>
      </c>
      <c r="D1316" s="4">
        <f t="shared" si="101"/>
        <v>1.7338004018018379E-2</v>
      </c>
      <c r="E1316" s="4" t="str">
        <f t="shared" si="102"/>
        <v/>
      </c>
      <c r="F1316" s="4" t="str">
        <f t="shared" si="103"/>
        <v/>
      </c>
      <c r="G1316" s="4" t="str">
        <f t="shared" si="104"/>
        <v/>
      </c>
    </row>
    <row r="1317" spans="1:7" x14ac:dyDescent="0.55000000000000004">
      <c r="A1317" s="2">
        <v>43977</v>
      </c>
      <c r="B1317" s="3">
        <v>21271.17</v>
      </c>
      <c r="C1317" s="5">
        <f t="shared" si="100"/>
        <v>529.5199999999968</v>
      </c>
      <c r="D1317" s="4">
        <f t="shared" si="101"/>
        <v>2.5529309384740208E-2</v>
      </c>
      <c r="E1317" s="4" t="str">
        <f t="shared" si="102"/>
        <v/>
      </c>
      <c r="F1317" s="4" t="str">
        <f t="shared" si="103"/>
        <v/>
      </c>
      <c r="G1317" s="4" t="str">
        <f t="shared" si="104"/>
        <v/>
      </c>
    </row>
    <row r="1318" spans="1:7" x14ac:dyDescent="0.55000000000000004">
      <c r="A1318" s="2">
        <v>43978</v>
      </c>
      <c r="B1318" s="3">
        <v>21419.23</v>
      </c>
      <c r="C1318" s="5">
        <f t="shared" si="100"/>
        <v>148.06000000000131</v>
      </c>
      <c r="D1318" s="4">
        <f t="shared" si="101"/>
        <v>6.9605950213364534E-3</v>
      </c>
      <c r="E1318" s="4" t="str">
        <f t="shared" si="102"/>
        <v/>
      </c>
      <c r="F1318" s="4" t="str">
        <f t="shared" si="103"/>
        <v/>
      </c>
      <c r="G1318" s="4" t="str">
        <f t="shared" si="104"/>
        <v/>
      </c>
    </row>
    <row r="1319" spans="1:7" x14ac:dyDescent="0.55000000000000004">
      <c r="A1319" s="2">
        <v>43979</v>
      </c>
      <c r="B1319" s="3">
        <v>21916.31</v>
      </c>
      <c r="C1319" s="5">
        <f t="shared" si="100"/>
        <v>497.08000000000175</v>
      </c>
      <c r="D1319" s="4">
        <f t="shared" si="101"/>
        <v>2.320718345150604E-2</v>
      </c>
      <c r="E1319" s="4" t="str">
        <f t="shared" si="102"/>
        <v/>
      </c>
      <c r="F1319" s="4" t="str">
        <f t="shared" si="103"/>
        <v/>
      </c>
      <c r="G1319" s="4" t="str">
        <f t="shared" si="104"/>
        <v/>
      </c>
    </row>
    <row r="1320" spans="1:7" x14ac:dyDescent="0.55000000000000004">
      <c r="A1320" s="2">
        <v>43980</v>
      </c>
      <c r="B1320" s="3">
        <v>21877.89</v>
      </c>
      <c r="C1320" s="5">
        <f t="shared" si="100"/>
        <v>-38.420000000001892</v>
      </c>
      <c r="D1320" s="4">
        <f t="shared" si="101"/>
        <v>-1.7530323307163428E-3</v>
      </c>
      <c r="E1320" s="4" t="str">
        <f t="shared" si="102"/>
        <v/>
      </c>
      <c r="F1320" s="4" t="str">
        <f t="shared" si="103"/>
        <v/>
      </c>
      <c r="G1320" s="4" t="str">
        <f t="shared" si="104"/>
        <v/>
      </c>
    </row>
    <row r="1321" spans="1:7" x14ac:dyDescent="0.55000000000000004">
      <c r="A1321" s="2">
        <v>43983</v>
      </c>
      <c r="B1321" s="3">
        <v>22062.39</v>
      </c>
      <c r="C1321" s="5">
        <f t="shared" si="100"/>
        <v>184.5</v>
      </c>
      <c r="D1321" s="4">
        <f t="shared" si="101"/>
        <v>8.4331715718471943E-3</v>
      </c>
      <c r="E1321" s="4" t="str">
        <f t="shared" si="102"/>
        <v/>
      </c>
      <c r="F1321" s="4" t="str">
        <f t="shared" si="103"/>
        <v/>
      </c>
      <c r="G1321" s="4" t="str">
        <f t="shared" si="104"/>
        <v/>
      </c>
    </row>
    <row r="1322" spans="1:7" x14ac:dyDescent="0.55000000000000004">
      <c r="A1322" s="2">
        <v>43984</v>
      </c>
      <c r="B1322" s="3">
        <v>22325.61</v>
      </c>
      <c r="C1322" s="5">
        <f t="shared" si="100"/>
        <v>263.22000000000116</v>
      </c>
      <c r="D1322" s="4">
        <f t="shared" si="101"/>
        <v>1.1930711042638679E-2</v>
      </c>
      <c r="E1322" s="4" t="str">
        <f t="shared" si="102"/>
        <v/>
      </c>
      <c r="F1322" s="4" t="str">
        <f t="shared" si="103"/>
        <v/>
      </c>
      <c r="G1322" s="4" t="str">
        <f t="shared" si="104"/>
        <v/>
      </c>
    </row>
    <row r="1323" spans="1:7" x14ac:dyDescent="0.55000000000000004">
      <c r="A1323" s="2">
        <v>43985</v>
      </c>
      <c r="B1323" s="3">
        <v>22613.759999999998</v>
      </c>
      <c r="C1323" s="5">
        <f t="shared" si="100"/>
        <v>288.14999999999782</v>
      </c>
      <c r="D1323" s="4">
        <f t="shared" si="101"/>
        <v>1.290670221328769E-2</v>
      </c>
      <c r="E1323" s="4" t="str">
        <f t="shared" si="102"/>
        <v/>
      </c>
      <c r="F1323" s="4" t="str">
        <f t="shared" si="103"/>
        <v/>
      </c>
      <c r="G1323" s="4" t="str">
        <f t="shared" si="104"/>
        <v/>
      </c>
    </row>
    <row r="1324" spans="1:7" x14ac:dyDescent="0.55000000000000004">
      <c r="A1324" s="2">
        <v>43986</v>
      </c>
      <c r="B1324" s="3">
        <v>22695.74</v>
      </c>
      <c r="C1324" s="5">
        <f t="shared" si="100"/>
        <v>81.980000000003201</v>
      </c>
      <c r="D1324" s="4">
        <f t="shared" si="101"/>
        <v>3.6252264108225791E-3</v>
      </c>
      <c r="E1324" s="4" t="str">
        <f t="shared" si="102"/>
        <v/>
      </c>
      <c r="F1324" s="4" t="str">
        <f t="shared" si="103"/>
        <v/>
      </c>
      <c r="G1324" s="4" t="str">
        <f t="shared" si="104"/>
        <v/>
      </c>
    </row>
    <row r="1325" spans="1:7" x14ac:dyDescent="0.55000000000000004">
      <c r="A1325" s="2">
        <v>43987</v>
      </c>
      <c r="B1325" s="3">
        <v>22863.73</v>
      </c>
      <c r="C1325" s="5">
        <f t="shared" si="100"/>
        <v>167.98999999999796</v>
      </c>
      <c r="D1325" s="4">
        <f t="shared" si="101"/>
        <v>7.4018295944524373E-3</v>
      </c>
      <c r="E1325" s="4" t="str">
        <f t="shared" si="102"/>
        <v/>
      </c>
      <c r="F1325" s="4" t="str">
        <f t="shared" si="103"/>
        <v/>
      </c>
      <c r="G1325" s="4" t="str">
        <f t="shared" si="104"/>
        <v/>
      </c>
    </row>
    <row r="1326" spans="1:7" x14ac:dyDescent="0.55000000000000004">
      <c r="A1326" s="2">
        <v>43990</v>
      </c>
      <c r="B1326" s="3">
        <v>23178.1</v>
      </c>
      <c r="C1326" s="5">
        <f t="shared" si="100"/>
        <v>314.36999999999898</v>
      </c>
      <c r="D1326" s="4">
        <f t="shared" si="101"/>
        <v>1.3749725001126194E-2</v>
      </c>
      <c r="E1326" s="4" t="str">
        <f t="shared" si="102"/>
        <v/>
      </c>
      <c r="F1326" s="4" t="str">
        <f t="shared" si="103"/>
        <v/>
      </c>
      <c r="G1326" s="4" t="str">
        <f t="shared" si="104"/>
        <v/>
      </c>
    </row>
    <row r="1327" spans="1:7" x14ac:dyDescent="0.55000000000000004">
      <c r="A1327" s="2">
        <v>43991</v>
      </c>
      <c r="B1327" s="3">
        <v>23091.03</v>
      </c>
      <c r="C1327" s="5">
        <f t="shared" si="100"/>
        <v>-87.069999999999709</v>
      </c>
      <c r="D1327" s="4">
        <f t="shared" si="101"/>
        <v>-3.7565633076050114E-3</v>
      </c>
      <c r="E1327" s="4" t="str">
        <f t="shared" si="102"/>
        <v/>
      </c>
      <c r="F1327" s="4" t="str">
        <f t="shared" si="103"/>
        <v/>
      </c>
      <c r="G1327" s="4" t="str">
        <f t="shared" si="104"/>
        <v/>
      </c>
    </row>
    <row r="1328" spans="1:7" x14ac:dyDescent="0.55000000000000004">
      <c r="A1328" s="2">
        <v>43992</v>
      </c>
      <c r="B1328" s="3">
        <v>23124.95</v>
      </c>
      <c r="C1328" s="5">
        <f t="shared" si="100"/>
        <v>33.920000000001892</v>
      </c>
      <c r="D1328" s="4">
        <f t="shared" si="101"/>
        <v>1.4689686861089303E-3</v>
      </c>
      <c r="E1328" s="4" t="str">
        <f t="shared" si="102"/>
        <v/>
      </c>
      <c r="F1328" s="4" t="str">
        <f t="shared" si="103"/>
        <v/>
      </c>
      <c r="G1328" s="4" t="str">
        <f t="shared" si="104"/>
        <v/>
      </c>
    </row>
    <row r="1329" spans="1:7" x14ac:dyDescent="0.55000000000000004">
      <c r="A1329" s="2">
        <v>43993</v>
      </c>
      <c r="B1329" s="3">
        <v>22472.91</v>
      </c>
      <c r="C1329" s="5">
        <f t="shared" si="100"/>
        <v>-652.04000000000087</v>
      </c>
      <c r="D1329" s="4">
        <f t="shared" si="101"/>
        <v>-2.8196385289481745E-2</v>
      </c>
      <c r="E1329" s="4" t="str">
        <f t="shared" si="102"/>
        <v/>
      </c>
      <c r="F1329" s="4" t="str">
        <f t="shared" si="103"/>
        <v/>
      </c>
      <c r="G1329" s="4" t="str">
        <f t="shared" si="104"/>
        <v/>
      </c>
    </row>
    <row r="1330" spans="1:7" x14ac:dyDescent="0.55000000000000004">
      <c r="A1330" s="2">
        <v>43994</v>
      </c>
      <c r="B1330" s="3">
        <v>22305.48</v>
      </c>
      <c r="C1330" s="5">
        <f t="shared" si="100"/>
        <v>-167.43000000000029</v>
      </c>
      <c r="D1330" s="4">
        <f t="shared" si="101"/>
        <v>-7.4503034987458364E-3</v>
      </c>
      <c r="E1330" s="4">
        <f t="shared" si="102"/>
        <v>-7.4503034987458364E-3</v>
      </c>
      <c r="F1330" s="4" t="str">
        <f t="shared" si="103"/>
        <v/>
      </c>
      <c r="G1330" s="4" t="str">
        <f t="shared" si="104"/>
        <v/>
      </c>
    </row>
    <row r="1331" spans="1:7" x14ac:dyDescent="0.55000000000000004">
      <c r="A1331" s="2">
        <v>43997</v>
      </c>
      <c r="B1331" s="3">
        <v>21530.95</v>
      </c>
      <c r="C1331" s="5">
        <f t="shared" si="100"/>
        <v>-774.52999999999884</v>
      </c>
      <c r="D1331" s="4">
        <f t="shared" si="101"/>
        <v>-3.4723753983326021E-2</v>
      </c>
      <c r="E1331" s="4" t="str">
        <f t="shared" si="102"/>
        <v/>
      </c>
      <c r="F1331" s="4" t="str">
        <f t="shared" si="103"/>
        <v/>
      </c>
      <c r="G1331" s="4" t="str">
        <f t="shared" si="104"/>
        <v/>
      </c>
    </row>
    <row r="1332" spans="1:7" x14ac:dyDescent="0.55000000000000004">
      <c r="A1332" s="2">
        <v>43998</v>
      </c>
      <c r="B1332" s="3">
        <v>22582.21</v>
      </c>
      <c r="C1332" s="5">
        <f t="shared" si="100"/>
        <v>1051.2599999999984</v>
      </c>
      <c r="D1332" s="4">
        <f t="shared" si="101"/>
        <v>4.8825527902856047E-2</v>
      </c>
      <c r="E1332" s="4">
        <f t="shared" si="102"/>
        <v>4.8825527902856047E-2</v>
      </c>
      <c r="F1332" s="4" t="str">
        <f t="shared" si="103"/>
        <v/>
      </c>
      <c r="G1332" s="4" t="str">
        <f t="shared" si="104"/>
        <v/>
      </c>
    </row>
    <row r="1333" spans="1:7" x14ac:dyDescent="0.55000000000000004">
      <c r="A1333" s="2">
        <v>43999</v>
      </c>
      <c r="B1333" s="3">
        <v>22455.759999999998</v>
      </c>
      <c r="C1333" s="5">
        <f t="shared" si="100"/>
        <v>-126.45000000000073</v>
      </c>
      <c r="D1333" s="4">
        <f t="shared" si="101"/>
        <v>-5.5995405232703412E-3</v>
      </c>
      <c r="E1333" s="4" t="str">
        <f t="shared" si="102"/>
        <v/>
      </c>
      <c r="F1333" s="4" t="str">
        <f t="shared" si="103"/>
        <v/>
      </c>
      <c r="G1333" s="4" t="str">
        <f t="shared" si="104"/>
        <v/>
      </c>
    </row>
    <row r="1334" spans="1:7" x14ac:dyDescent="0.55000000000000004">
      <c r="A1334" s="2">
        <v>44000</v>
      </c>
      <c r="B1334" s="3">
        <v>22355.46</v>
      </c>
      <c r="C1334" s="5">
        <f t="shared" si="100"/>
        <v>-100.29999999999927</v>
      </c>
      <c r="D1334" s="4">
        <f t="shared" si="101"/>
        <v>-4.4665600273604313E-3</v>
      </c>
      <c r="E1334" s="4" t="str">
        <f t="shared" si="102"/>
        <v/>
      </c>
      <c r="F1334" s="4" t="str">
        <f t="shared" si="103"/>
        <v/>
      </c>
      <c r="G1334" s="4" t="str">
        <f t="shared" si="104"/>
        <v/>
      </c>
    </row>
    <row r="1335" spans="1:7" x14ac:dyDescent="0.55000000000000004">
      <c r="A1335" s="2">
        <v>44001</v>
      </c>
      <c r="B1335" s="3">
        <v>22478.79</v>
      </c>
      <c r="C1335" s="5">
        <f t="shared" si="100"/>
        <v>123.33000000000175</v>
      </c>
      <c r="D1335" s="4">
        <f t="shared" si="101"/>
        <v>5.5167730836226028E-3</v>
      </c>
      <c r="E1335" s="4" t="str">
        <f t="shared" si="102"/>
        <v/>
      </c>
      <c r="F1335" s="4" t="str">
        <f t="shared" si="103"/>
        <v/>
      </c>
      <c r="G1335" s="4" t="str">
        <f t="shared" si="104"/>
        <v/>
      </c>
    </row>
    <row r="1336" spans="1:7" x14ac:dyDescent="0.55000000000000004">
      <c r="A1336" s="2">
        <v>44004</v>
      </c>
      <c r="B1336" s="3">
        <v>22437.27</v>
      </c>
      <c r="C1336" s="5">
        <f t="shared" si="100"/>
        <v>-41.520000000000437</v>
      </c>
      <c r="D1336" s="4">
        <f t="shared" si="101"/>
        <v>-1.8470745089037459E-3</v>
      </c>
      <c r="E1336" s="4" t="str">
        <f t="shared" si="102"/>
        <v/>
      </c>
      <c r="F1336" s="4" t="str">
        <f t="shared" si="103"/>
        <v/>
      </c>
      <c r="G1336" s="4" t="str">
        <f t="shared" si="104"/>
        <v/>
      </c>
    </row>
    <row r="1337" spans="1:7" x14ac:dyDescent="0.55000000000000004">
      <c r="A1337" s="2">
        <v>44005</v>
      </c>
      <c r="B1337" s="3">
        <v>22549.05</v>
      </c>
      <c r="C1337" s="5">
        <f t="shared" si="100"/>
        <v>111.77999999999884</v>
      </c>
      <c r="D1337" s="4">
        <f t="shared" si="101"/>
        <v>4.9818895079481078E-3</v>
      </c>
      <c r="E1337" s="4" t="str">
        <f t="shared" si="102"/>
        <v/>
      </c>
      <c r="F1337" s="4" t="str">
        <f t="shared" si="103"/>
        <v/>
      </c>
      <c r="G1337" s="4" t="str">
        <f t="shared" si="104"/>
        <v/>
      </c>
    </row>
    <row r="1338" spans="1:7" x14ac:dyDescent="0.55000000000000004">
      <c r="A1338" s="2">
        <v>44006</v>
      </c>
      <c r="B1338" s="3">
        <v>22534.32</v>
      </c>
      <c r="C1338" s="5">
        <f t="shared" si="100"/>
        <v>-14.729999999999563</v>
      </c>
      <c r="D1338" s="4">
        <f t="shared" si="101"/>
        <v>-6.5324259780343583E-4</v>
      </c>
      <c r="E1338" s="4" t="str">
        <f t="shared" si="102"/>
        <v/>
      </c>
      <c r="F1338" s="4" t="str">
        <f t="shared" si="103"/>
        <v/>
      </c>
      <c r="G1338" s="4" t="str">
        <f t="shared" si="104"/>
        <v/>
      </c>
    </row>
    <row r="1339" spans="1:7" x14ac:dyDescent="0.55000000000000004">
      <c r="A1339" s="2">
        <v>44007</v>
      </c>
      <c r="B1339" s="3">
        <v>22259.79</v>
      </c>
      <c r="C1339" s="5">
        <f t="shared" si="100"/>
        <v>-274.52999999999884</v>
      </c>
      <c r="D1339" s="4">
        <f t="shared" si="101"/>
        <v>-1.21827505777853E-2</v>
      </c>
      <c r="E1339" s="4" t="str">
        <f t="shared" si="102"/>
        <v/>
      </c>
      <c r="F1339" s="4" t="str">
        <f t="shared" si="103"/>
        <v/>
      </c>
      <c r="G1339" s="4" t="str">
        <f t="shared" si="104"/>
        <v/>
      </c>
    </row>
    <row r="1340" spans="1:7" x14ac:dyDescent="0.55000000000000004">
      <c r="A1340" s="2">
        <v>44008</v>
      </c>
      <c r="B1340" s="3">
        <v>22512.080000000002</v>
      </c>
      <c r="C1340" s="5">
        <f t="shared" si="100"/>
        <v>252.29000000000087</v>
      </c>
      <c r="D1340" s="4">
        <f t="shared" si="101"/>
        <v>1.1333889493117449E-2</v>
      </c>
      <c r="E1340" s="4" t="str">
        <f t="shared" si="102"/>
        <v/>
      </c>
      <c r="F1340" s="4" t="str">
        <f t="shared" si="103"/>
        <v/>
      </c>
      <c r="G1340" s="4" t="str">
        <f t="shared" si="104"/>
        <v/>
      </c>
    </row>
    <row r="1341" spans="1:7" x14ac:dyDescent="0.55000000000000004">
      <c r="A1341" s="2">
        <v>44011</v>
      </c>
      <c r="B1341" s="3">
        <v>21995.040000000001</v>
      </c>
      <c r="C1341" s="5">
        <f t="shared" si="100"/>
        <v>-517.04000000000087</v>
      </c>
      <c r="D1341" s="4">
        <f t="shared" si="101"/>
        <v>-2.2967224707801361E-2</v>
      </c>
      <c r="E1341" s="4" t="str">
        <f t="shared" si="102"/>
        <v/>
      </c>
      <c r="F1341" s="4" t="str">
        <f t="shared" si="103"/>
        <v/>
      </c>
      <c r="G1341" s="4" t="str">
        <f t="shared" si="104"/>
        <v/>
      </c>
    </row>
    <row r="1342" spans="1:7" x14ac:dyDescent="0.55000000000000004">
      <c r="A1342" s="2">
        <v>44012</v>
      </c>
      <c r="B1342" s="3">
        <v>22288.14</v>
      </c>
      <c r="C1342" s="5">
        <f t="shared" si="100"/>
        <v>293.09999999999854</v>
      </c>
      <c r="D1342" s="4">
        <f t="shared" si="101"/>
        <v>1.3325731619492328E-2</v>
      </c>
      <c r="E1342" s="4">
        <f t="shared" si="102"/>
        <v>1.3325731619492328E-2</v>
      </c>
      <c r="F1342" s="4" t="str">
        <f t="shared" si="103"/>
        <v/>
      </c>
      <c r="G1342" s="4" t="str">
        <f t="shared" si="104"/>
        <v/>
      </c>
    </row>
    <row r="1343" spans="1:7" x14ac:dyDescent="0.55000000000000004">
      <c r="A1343" s="2">
        <v>44013</v>
      </c>
      <c r="B1343" s="3">
        <v>22121.73</v>
      </c>
      <c r="C1343" s="5">
        <f t="shared" si="100"/>
        <v>-166.40999999999985</v>
      </c>
      <c r="D1343" s="4">
        <f t="shared" si="101"/>
        <v>-7.4663027062823479E-3</v>
      </c>
      <c r="E1343" s="4" t="str">
        <f t="shared" si="102"/>
        <v/>
      </c>
      <c r="F1343" s="4" t="str">
        <f t="shared" si="103"/>
        <v/>
      </c>
      <c r="G1343" s="4" t="str">
        <f t="shared" si="104"/>
        <v/>
      </c>
    </row>
    <row r="1344" spans="1:7" x14ac:dyDescent="0.55000000000000004">
      <c r="A1344" s="2">
        <v>44014</v>
      </c>
      <c r="B1344" s="3">
        <v>22145.96</v>
      </c>
      <c r="C1344" s="5">
        <f t="shared" si="100"/>
        <v>24.229999999999563</v>
      </c>
      <c r="D1344" s="4">
        <f t="shared" si="101"/>
        <v>1.0953031250268204E-3</v>
      </c>
      <c r="E1344" s="4" t="str">
        <f t="shared" si="102"/>
        <v/>
      </c>
      <c r="F1344" s="4" t="str">
        <f t="shared" si="103"/>
        <v/>
      </c>
      <c r="G1344" s="4" t="str">
        <f t="shared" si="104"/>
        <v/>
      </c>
    </row>
    <row r="1345" spans="1:7" x14ac:dyDescent="0.55000000000000004">
      <c r="A1345" s="2">
        <v>44015</v>
      </c>
      <c r="B1345" s="3">
        <v>22306.48</v>
      </c>
      <c r="C1345" s="5">
        <f t="shared" si="100"/>
        <v>160.52000000000044</v>
      </c>
      <c r="D1345" s="4">
        <f t="shared" si="101"/>
        <v>7.248274628871381E-3</v>
      </c>
      <c r="E1345" s="4" t="str">
        <f t="shared" si="102"/>
        <v/>
      </c>
      <c r="F1345" s="4" t="str">
        <f t="shared" si="103"/>
        <v/>
      </c>
      <c r="G1345" s="4" t="str">
        <f t="shared" si="104"/>
        <v/>
      </c>
    </row>
    <row r="1346" spans="1:7" x14ac:dyDescent="0.55000000000000004">
      <c r="A1346" s="2">
        <v>44018</v>
      </c>
      <c r="B1346" s="3">
        <v>22714.44</v>
      </c>
      <c r="C1346" s="5">
        <f t="shared" si="100"/>
        <v>407.95999999999913</v>
      </c>
      <c r="D1346" s="4">
        <f t="shared" si="101"/>
        <v>1.8288855973690118E-2</v>
      </c>
      <c r="E1346" s="4" t="str">
        <f t="shared" si="102"/>
        <v/>
      </c>
      <c r="F1346" s="4" t="str">
        <f t="shared" si="103"/>
        <v/>
      </c>
      <c r="G1346" s="4" t="str">
        <f t="shared" si="104"/>
        <v/>
      </c>
    </row>
    <row r="1347" spans="1:7" x14ac:dyDescent="0.55000000000000004">
      <c r="A1347" s="2">
        <v>44019</v>
      </c>
      <c r="B1347" s="3">
        <v>22614.69</v>
      </c>
      <c r="C1347" s="5">
        <f t="shared" si="100"/>
        <v>-99.75</v>
      </c>
      <c r="D1347" s="4">
        <f t="shared" si="101"/>
        <v>-4.391479605044192E-3</v>
      </c>
      <c r="E1347" s="4" t="str">
        <f t="shared" si="102"/>
        <v/>
      </c>
      <c r="F1347" s="4" t="str">
        <f t="shared" si="103"/>
        <v/>
      </c>
      <c r="G1347" s="4" t="str">
        <f t="shared" si="104"/>
        <v/>
      </c>
    </row>
    <row r="1348" spans="1:7" x14ac:dyDescent="0.55000000000000004">
      <c r="A1348" s="2">
        <v>44020</v>
      </c>
      <c r="B1348" s="3">
        <v>22438.65</v>
      </c>
      <c r="C1348" s="5">
        <f t="shared" ref="C1348:C1411" si="105">B1348-B1347</f>
        <v>-176.03999999999724</v>
      </c>
      <c r="D1348" s="4">
        <f t="shared" ref="D1348:D1411" si="106">(B1348-B1347)/B1347</f>
        <v>-7.7843207225037018E-3</v>
      </c>
      <c r="E1348" s="4" t="str">
        <f t="shared" ref="E1348:E1411" si="107">IF(D1347&lt;=-0.02,D1348,"")</f>
        <v/>
      </c>
      <c r="F1348" s="4" t="str">
        <f t="shared" ref="F1348:F1411" si="108">IF(D1347&lt;=-0.04,D1348,"")</f>
        <v/>
      </c>
      <c r="G1348" s="4" t="str">
        <f t="shared" ref="G1348:G1411" si="109">IF(D1347&lt;=-0.06,D1348,"")</f>
        <v/>
      </c>
    </row>
    <row r="1349" spans="1:7" x14ac:dyDescent="0.55000000000000004">
      <c r="A1349" s="2">
        <v>44021</v>
      </c>
      <c r="B1349" s="3">
        <v>22529.29</v>
      </c>
      <c r="C1349" s="5">
        <f t="shared" si="105"/>
        <v>90.639999999999418</v>
      </c>
      <c r="D1349" s="4">
        <f t="shared" si="106"/>
        <v>4.0394587018380964E-3</v>
      </c>
      <c r="E1349" s="4" t="str">
        <f t="shared" si="107"/>
        <v/>
      </c>
      <c r="F1349" s="4" t="str">
        <f t="shared" si="108"/>
        <v/>
      </c>
      <c r="G1349" s="4" t="str">
        <f t="shared" si="109"/>
        <v/>
      </c>
    </row>
    <row r="1350" spans="1:7" x14ac:dyDescent="0.55000000000000004">
      <c r="A1350" s="2">
        <v>44022</v>
      </c>
      <c r="B1350" s="3">
        <v>22290.81</v>
      </c>
      <c r="C1350" s="5">
        <f t="shared" si="105"/>
        <v>-238.47999999999956</v>
      </c>
      <c r="D1350" s="4">
        <f t="shared" si="106"/>
        <v>-1.0585331361973659E-2</v>
      </c>
      <c r="E1350" s="4" t="str">
        <f t="shared" si="107"/>
        <v/>
      </c>
      <c r="F1350" s="4" t="str">
        <f t="shared" si="108"/>
        <v/>
      </c>
      <c r="G1350" s="4" t="str">
        <f t="shared" si="109"/>
        <v/>
      </c>
    </row>
    <row r="1351" spans="1:7" x14ac:dyDescent="0.55000000000000004">
      <c r="A1351" s="2">
        <v>44025</v>
      </c>
      <c r="B1351" s="3">
        <v>22784.74</v>
      </c>
      <c r="C1351" s="5">
        <f t="shared" si="105"/>
        <v>493.93000000000029</v>
      </c>
      <c r="D1351" s="4">
        <f t="shared" si="106"/>
        <v>2.2158459024144938E-2</v>
      </c>
      <c r="E1351" s="4" t="str">
        <f t="shared" si="107"/>
        <v/>
      </c>
      <c r="F1351" s="4" t="str">
        <f t="shared" si="108"/>
        <v/>
      </c>
      <c r="G1351" s="4" t="str">
        <f t="shared" si="109"/>
        <v/>
      </c>
    </row>
    <row r="1352" spans="1:7" x14ac:dyDescent="0.55000000000000004">
      <c r="A1352" s="2">
        <v>44026</v>
      </c>
      <c r="B1352" s="3">
        <v>22587.01</v>
      </c>
      <c r="C1352" s="5">
        <f t="shared" si="105"/>
        <v>-197.7300000000032</v>
      </c>
      <c r="D1352" s="4">
        <f t="shared" si="106"/>
        <v>-8.6781767094995677E-3</v>
      </c>
      <c r="E1352" s="4" t="str">
        <f t="shared" si="107"/>
        <v/>
      </c>
      <c r="F1352" s="4" t="str">
        <f t="shared" si="108"/>
        <v/>
      </c>
      <c r="G1352" s="4" t="str">
        <f t="shared" si="109"/>
        <v/>
      </c>
    </row>
    <row r="1353" spans="1:7" x14ac:dyDescent="0.55000000000000004">
      <c r="A1353" s="2">
        <v>44027</v>
      </c>
      <c r="B1353" s="3">
        <v>22945.5</v>
      </c>
      <c r="C1353" s="5">
        <f t="shared" si="105"/>
        <v>358.4900000000016</v>
      </c>
      <c r="D1353" s="4">
        <f t="shared" si="106"/>
        <v>1.587151198852799E-2</v>
      </c>
      <c r="E1353" s="4" t="str">
        <f t="shared" si="107"/>
        <v/>
      </c>
      <c r="F1353" s="4" t="str">
        <f t="shared" si="108"/>
        <v/>
      </c>
      <c r="G1353" s="4" t="str">
        <f t="shared" si="109"/>
        <v/>
      </c>
    </row>
    <row r="1354" spans="1:7" x14ac:dyDescent="0.55000000000000004">
      <c r="A1354" s="2">
        <v>44028</v>
      </c>
      <c r="B1354" s="3">
        <v>22770.36</v>
      </c>
      <c r="C1354" s="5">
        <f t="shared" si="105"/>
        <v>-175.13999999999942</v>
      </c>
      <c r="D1354" s="4">
        <f t="shared" si="106"/>
        <v>-7.6328691900372373E-3</v>
      </c>
      <c r="E1354" s="4" t="str">
        <f t="shared" si="107"/>
        <v/>
      </c>
      <c r="F1354" s="4" t="str">
        <f t="shared" si="108"/>
        <v/>
      </c>
      <c r="G1354" s="4" t="str">
        <f t="shared" si="109"/>
        <v/>
      </c>
    </row>
    <row r="1355" spans="1:7" x14ac:dyDescent="0.55000000000000004">
      <c r="A1355" s="2">
        <v>44029</v>
      </c>
      <c r="B1355" s="3">
        <v>22696.42</v>
      </c>
      <c r="C1355" s="5">
        <f t="shared" si="105"/>
        <v>-73.940000000002328</v>
      </c>
      <c r="D1355" s="4">
        <f t="shared" si="106"/>
        <v>-3.2472038211078932E-3</v>
      </c>
      <c r="E1355" s="4" t="str">
        <f t="shared" si="107"/>
        <v/>
      </c>
      <c r="F1355" s="4" t="str">
        <f t="shared" si="108"/>
        <v/>
      </c>
      <c r="G1355" s="4" t="str">
        <f t="shared" si="109"/>
        <v/>
      </c>
    </row>
    <row r="1356" spans="1:7" x14ac:dyDescent="0.55000000000000004">
      <c r="A1356" s="2">
        <v>44032</v>
      </c>
      <c r="B1356" s="3">
        <v>22717.48</v>
      </c>
      <c r="C1356" s="5">
        <f t="shared" si="105"/>
        <v>21.06000000000131</v>
      </c>
      <c r="D1356" s="4">
        <f t="shared" si="106"/>
        <v>9.2789964232250339E-4</v>
      </c>
      <c r="E1356" s="4" t="str">
        <f t="shared" si="107"/>
        <v/>
      </c>
      <c r="F1356" s="4" t="str">
        <f t="shared" si="108"/>
        <v/>
      </c>
      <c r="G1356" s="4" t="str">
        <f t="shared" si="109"/>
        <v/>
      </c>
    </row>
    <row r="1357" spans="1:7" x14ac:dyDescent="0.55000000000000004">
      <c r="A1357" s="2">
        <v>44033</v>
      </c>
      <c r="B1357" s="3">
        <v>22884.22</v>
      </c>
      <c r="C1357" s="5">
        <f t="shared" si="105"/>
        <v>166.7400000000016</v>
      </c>
      <c r="D1357" s="4">
        <f t="shared" si="106"/>
        <v>7.3397225396479538E-3</v>
      </c>
      <c r="E1357" s="4" t="str">
        <f t="shared" si="107"/>
        <v/>
      </c>
      <c r="F1357" s="4" t="str">
        <f t="shared" si="108"/>
        <v/>
      </c>
      <c r="G1357" s="4" t="str">
        <f t="shared" si="109"/>
        <v/>
      </c>
    </row>
    <row r="1358" spans="1:7" x14ac:dyDescent="0.55000000000000004">
      <c r="A1358" s="2">
        <v>44034</v>
      </c>
      <c r="B1358" s="3">
        <v>22751.61</v>
      </c>
      <c r="C1358" s="5">
        <f t="shared" si="105"/>
        <v>-132.61000000000058</v>
      </c>
      <c r="D1358" s="4">
        <f t="shared" si="106"/>
        <v>-5.7948228080310612E-3</v>
      </c>
      <c r="E1358" s="4" t="str">
        <f t="shared" si="107"/>
        <v/>
      </c>
      <c r="F1358" s="4" t="str">
        <f t="shared" si="108"/>
        <v/>
      </c>
      <c r="G1358" s="4" t="str">
        <f t="shared" si="109"/>
        <v/>
      </c>
    </row>
    <row r="1359" spans="1:7" x14ac:dyDescent="0.55000000000000004">
      <c r="A1359" s="2">
        <v>44039</v>
      </c>
      <c r="B1359" s="3">
        <v>22715.85</v>
      </c>
      <c r="C1359" s="5">
        <f t="shared" si="105"/>
        <v>-35.760000000002037</v>
      </c>
      <c r="D1359" s="4">
        <f t="shared" si="106"/>
        <v>-1.5717568998414634E-3</v>
      </c>
      <c r="E1359" s="4" t="str">
        <f t="shared" si="107"/>
        <v/>
      </c>
      <c r="F1359" s="4" t="str">
        <f t="shared" si="108"/>
        <v/>
      </c>
      <c r="G1359" s="4" t="str">
        <f t="shared" si="109"/>
        <v/>
      </c>
    </row>
    <row r="1360" spans="1:7" x14ac:dyDescent="0.55000000000000004">
      <c r="A1360" s="2">
        <v>44040</v>
      </c>
      <c r="B1360" s="3">
        <v>22657.38</v>
      </c>
      <c r="C1360" s="5">
        <f t="shared" si="105"/>
        <v>-58.469999999997526</v>
      </c>
      <c r="D1360" s="4">
        <f t="shared" si="106"/>
        <v>-2.5739736791710426E-3</v>
      </c>
      <c r="E1360" s="4" t="str">
        <f t="shared" si="107"/>
        <v/>
      </c>
      <c r="F1360" s="4" t="str">
        <f t="shared" si="108"/>
        <v/>
      </c>
      <c r="G1360" s="4" t="str">
        <f t="shared" si="109"/>
        <v/>
      </c>
    </row>
    <row r="1361" spans="1:7" x14ac:dyDescent="0.55000000000000004">
      <c r="A1361" s="2">
        <v>44041</v>
      </c>
      <c r="B1361" s="3">
        <v>22397.11</v>
      </c>
      <c r="C1361" s="5">
        <f t="shared" si="105"/>
        <v>-260.27000000000044</v>
      </c>
      <c r="D1361" s="4">
        <f t="shared" si="106"/>
        <v>-1.1487206376024078E-2</v>
      </c>
      <c r="E1361" s="4" t="str">
        <f t="shared" si="107"/>
        <v/>
      </c>
      <c r="F1361" s="4" t="str">
        <f t="shared" si="108"/>
        <v/>
      </c>
      <c r="G1361" s="4" t="str">
        <f t="shared" si="109"/>
        <v/>
      </c>
    </row>
    <row r="1362" spans="1:7" x14ac:dyDescent="0.55000000000000004">
      <c r="A1362" s="2">
        <v>44042</v>
      </c>
      <c r="B1362" s="3">
        <v>22339.23</v>
      </c>
      <c r="C1362" s="5">
        <f t="shared" si="105"/>
        <v>-57.880000000001019</v>
      </c>
      <c r="D1362" s="4">
        <f t="shared" si="106"/>
        <v>-2.5842619873725232E-3</v>
      </c>
      <c r="E1362" s="4" t="str">
        <f t="shared" si="107"/>
        <v/>
      </c>
      <c r="F1362" s="4" t="str">
        <f t="shared" si="108"/>
        <v/>
      </c>
      <c r="G1362" s="4" t="str">
        <f t="shared" si="109"/>
        <v/>
      </c>
    </row>
    <row r="1363" spans="1:7" x14ac:dyDescent="0.55000000000000004">
      <c r="A1363" s="2">
        <v>44043</v>
      </c>
      <c r="B1363" s="3">
        <v>21710</v>
      </c>
      <c r="C1363" s="5">
        <f t="shared" si="105"/>
        <v>-629.22999999999956</v>
      </c>
      <c r="D1363" s="4">
        <f t="shared" si="106"/>
        <v>-2.8167040672395584E-2</v>
      </c>
      <c r="E1363" s="4" t="str">
        <f t="shared" si="107"/>
        <v/>
      </c>
      <c r="F1363" s="4" t="str">
        <f t="shared" si="108"/>
        <v/>
      </c>
      <c r="G1363" s="4" t="str">
        <f t="shared" si="109"/>
        <v/>
      </c>
    </row>
    <row r="1364" spans="1:7" x14ac:dyDescent="0.55000000000000004">
      <c r="A1364" s="2">
        <v>44046</v>
      </c>
      <c r="B1364" s="3">
        <v>22195.38</v>
      </c>
      <c r="C1364" s="5">
        <f t="shared" si="105"/>
        <v>485.38000000000102</v>
      </c>
      <c r="D1364" s="4">
        <f t="shared" si="106"/>
        <v>2.2357438968217458E-2</v>
      </c>
      <c r="E1364" s="4">
        <f t="shared" si="107"/>
        <v>2.2357438968217458E-2</v>
      </c>
      <c r="F1364" s="4" t="str">
        <f t="shared" si="108"/>
        <v/>
      </c>
      <c r="G1364" s="4" t="str">
        <f t="shared" si="109"/>
        <v/>
      </c>
    </row>
    <row r="1365" spans="1:7" x14ac:dyDescent="0.55000000000000004">
      <c r="A1365" s="2">
        <v>44047</v>
      </c>
      <c r="B1365" s="3">
        <v>22573.66</v>
      </c>
      <c r="C1365" s="5">
        <f t="shared" si="105"/>
        <v>378.27999999999884</v>
      </c>
      <c r="D1365" s="4">
        <f t="shared" si="106"/>
        <v>1.7043186464930936E-2</v>
      </c>
      <c r="E1365" s="4" t="str">
        <f t="shared" si="107"/>
        <v/>
      </c>
      <c r="F1365" s="4" t="str">
        <f t="shared" si="108"/>
        <v/>
      </c>
      <c r="G1365" s="4" t="str">
        <f t="shared" si="109"/>
        <v/>
      </c>
    </row>
    <row r="1366" spans="1:7" x14ac:dyDescent="0.55000000000000004">
      <c r="A1366" s="2">
        <v>44048</v>
      </c>
      <c r="B1366" s="3">
        <v>22514.85</v>
      </c>
      <c r="C1366" s="5">
        <f t="shared" si="105"/>
        <v>-58.81000000000131</v>
      </c>
      <c r="D1366" s="4">
        <f t="shared" si="106"/>
        <v>-2.6052487722416882E-3</v>
      </c>
      <c r="E1366" s="4" t="str">
        <f t="shared" si="107"/>
        <v/>
      </c>
      <c r="F1366" s="4" t="str">
        <f t="shared" si="108"/>
        <v/>
      </c>
      <c r="G1366" s="4" t="str">
        <f t="shared" si="109"/>
        <v/>
      </c>
    </row>
    <row r="1367" spans="1:7" x14ac:dyDescent="0.55000000000000004">
      <c r="A1367" s="2">
        <v>44049</v>
      </c>
      <c r="B1367" s="3">
        <v>22418.15</v>
      </c>
      <c r="C1367" s="5">
        <f t="shared" si="105"/>
        <v>-96.69999999999709</v>
      </c>
      <c r="D1367" s="4">
        <f t="shared" si="106"/>
        <v>-4.2949431153215369E-3</v>
      </c>
      <c r="E1367" s="4" t="str">
        <f t="shared" si="107"/>
        <v/>
      </c>
      <c r="F1367" s="4" t="str">
        <f t="shared" si="108"/>
        <v/>
      </c>
      <c r="G1367" s="4" t="str">
        <f t="shared" si="109"/>
        <v/>
      </c>
    </row>
    <row r="1368" spans="1:7" x14ac:dyDescent="0.55000000000000004">
      <c r="A1368" s="2">
        <v>44050</v>
      </c>
      <c r="B1368" s="3">
        <v>22329.94</v>
      </c>
      <c r="C1368" s="5">
        <f t="shared" si="105"/>
        <v>-88.210000000002765</v>
      </c>
      <c r="D1368" s="4">
        <f t="shared" si="106"/>
        <v>-3.9347582204598847E-3</v>
      </c>
      <c r="E1368" s="4" t="str">
        <f t="shared" si="107"/>
        <v/>
      </c>
      <c r="F1368" s="4" t="str">
        <f t="shared" si="108"/>
        <v/>
      </c>
      <c r="G1368" s="4" t="str">
        <f t="shared" si="109"/>
        <v/>
      </c>
    </row>
    <row r="1369" spans="1:7" x14ac:dyDescent="0.55000000000000004">
      <c r="A1369" s="2">
        <v>44054</v>
      </c>
      <c r="B1369" s="3">
        <v>22750.240000000002</v>
      </c>
      <c r="C1369" s="5">
        <f t="shared" si="105"/>
        <v>420.30000000000291</v>
      </c>
      <c r="D1369" s="4">
        <f t="shared" si="106"/>
        <v>1.8822262845310061E-2</v>
      </c>
      <c r="E1369" s="4" t="str">
        <f t="shared" si="107"/>
        <v/>
      </c>
      <c r="F1369" s="4" t="str">
        <f t="shared" si="108"/>
        <v/>
      </c>
      <c r="G1369" s="4" t="str">
        <f t="shared" si="109"/>
        <v/>
      </c>
    </row>
    <row r="1370" spans="1:7" x14ac:dyDescent="0.55000000000000004">
      <c r="A1370" s="2">
        <v>44055</v>
      </c>
      <c r="B1370" s="3">
        <v>22843.96</v>
      </c>
      <c r="C1370" s="5">
        <f t="shared" si="105"/>
        <v>93.719999999997526</v>
      </c>
      <c r="D1370" s="4">
        <f t="shared" si="106"/>
        <v>4.1195169809196529E-3</v>
      </c>
      <c r="E1370" s="4" t="str">
        <f t="shared" si="107"/>
        <v/>
      </c>
      <c r="F1370" s="4" t="str">
        <f t="shared" si="108"/>
        <v/>
      </c>
      <c r="G1370" s="4" t="str">
        <f t="shared" si="109"/>
        <v/>
      </c>
    </row>
    <row r="1371" spans="1:7" x14ac:dyDescent="0.55000000000000004">
      <c r="A1371" s="2">
        <v>44056</v>
      </c>
      <c r="B1371" s="3">
        <v>23249.61</v>
      </c>
      <c r="C1371" s="5">
        <f t="shared" si="105"/>
        <v>405.65000000000146</v>
      </c>
      <c r="D1371" s="4">
        <f t="shared" si="106"/>
        <v>1.7757429097231894E-2</v>
      </c>
      <c r="E1371" s="4" t="str">
        <f t="shared" si="107"/>
        <v/>
      </c>
      <c r="F1371" s="4" t="str">
        <f t="shared" si="108"/>
        <v/>
      </c>
      <c r="G1371" s="4" t="str">
        <f t="shared" si="109"/>
        <v/>
      </c>
    </row>
    <row r="1372" spans="1:7" x14ac:dyDescent="0.55000000000000004">
      <c r="A1372" s="2">
        <v>44057</v>
      </c>
      <c r="B1372" s="3">
        <v>23289.360000000001</v>
      </c>
      <c r="C1372" s="5">
        <f t="shared" si="105"/>
        <v>39.75</v>
      </c>
      <c r="D1372" s="4">
        <f t="shared" si="106"/>
        <v>1.7097060982958422E-3</v>
      </c>
      <c r="E1372" s="4" t="str">
        <f t="shared" si="107"/>
        <v/>
      </c>
      <c r="F1372" s="4" t="str">
        <f t="shared" si="108"/>
        <v/>
      </c>
      <c r="G1372" s="4" t="str">
        <f t="shared" si="109"/>
        <v/>
      </c>
    </row>
    <row r="1373" spans="1:7" x14ac:dyDescent="0.55000000000000004">
      <c r="A1373" s="2">
        <v>44060</v>
      </c>
      <c r="B1373" s="3">
        <v>23096.75</v>
      </c>
      <c r="C1373" s="5">
        <f t="shared" si="105"/>
        <v>-192.61000000000058</v>
      </c>
      <c r="D1373" s="4">
        <f t="shared" si="106"/>
        <v>-8.270300257284896E-3</v>
      </c>
      <c r="E1373" s="4" t="str">
        <f t="shared" si="107"/>
        <v/>
      </c>
      <c r="F1373" s="4" t="str">
        <f t="shared" si="108"/>
        <v/>
      </c>
      <c r="G1373" s="4" t="str">
        <f t="shared" si="109"/>
        <v/>
      </c>
    </row>
    <row r="1374" spans="1:7" x14ac:dyDescent="0.55000000000000004">
      <c r="A1374" s="2">
        <v>44061</v>
      </c>
      <c r="B1374" s="3">
        <v>23051.08</v>
      </c>
      <c r="C1374" s="5">
        <f t="shared" si="105"/>
        <v>-45.669999999998254</v>
      </c>
      <c r="D1374" s="4">
        <f t="shared" si="106"/>
        <v>-1.9773344734648059E-3</v>
      </c>
      <c r="E1374" s="4" t="str">
        <f t="shared" si="107"/>
        <v/>
      </c>
      <c r="F1374" s="4" t="str">
        <f t="shared" si="108"/>
        <v/>
      </c>
      <c r="G1374" s="4" t="str">
        <f t="shared" si="109"/>
        <v/>
      </c>
    </row>
    <row r="1375" spans="1:7" x14ac:dyDescent="0.55000000000000004">
      <c r="A1375" s="2">
        <v>44062</v>
      </c>
      <c r="B1375" s="3">
        <v>23110.61</v>
      </c>
      <c r="C1375" s="5">
        <f t="shared" si="105"/>
        <v>59.529999999998836</v>
      </c>
      <c r="D1375" s="4">
        <f t="shared" si="106"/>
        <v>2.5825254174641201E-3</v>
      </c>
      <c r="E1375" s="4" t="str">
        <f t="shared" si="107"/>
        <v/>
      </c>
      <c r="F1375" s="4" t="str">
        <f t="shared" si="108"/>
        <v/>
      </c>
      <c r="G1375" s="4" t="str">
        <f t="shared" si="109"/>
        <v/>
      </c>
    </row>
    <row r="1376" spans="1:7" x14ac:dyDescent="0.55000000000000004">
      <c r="A1376" s="2">
        <v>44063</v>
      </c>
      <c r="B1376" s="3">
        <v>22880.62</v>
      </c>
      <c r="C1376" s="5">
        <f t="shared" si="105"/>
        <v>-229.9900000000016</v>
      </c>
      <c r="D1376" s="4">
        <f t="shared" si="106"/>
        <v>-9.9517061643981525E-3</v>
      </c>
      <c r="E1376" s="4" t="str">
        <f t="shared" si="107"/>
        <v/>
      </c>
      <c r="F1376" s="4" t="str">
        <f t="shared" si="108"/>
        <v/>
      </c>
      <c r="G1376" s="4" t="str">
        <f t="shared" si="109"/>
        <v/>
      </c>
    </row>
    <row r="1377" spans="1:7" x14ac:dyDescent="0.55000000000000004">
      <c r="A1377" s="2">
        <v>44064</v>
      </c>
      <c r="B1377" s="3">
        <v>22920.3</v>
      </c>
      <c r="C1377" s="5">
        <f t="shared" si="105"/>
        <v>39.680000000000291</v>
      </c>
      <c r="D1377" s="4">
        <f t="shared" si="106"/>
        <v>1.7342187405760985E-3</v>
      </c>
      <c r="E1377" s="4" t="str">
        <f t="shared" si="107"/>
        <v/>
      </c>
      <c r="F1377" s="4" t="str">
        <f t="shared" si="108"/>
        <v/>
      </c>
      <c r="G1377" s="4" t="str">
        <f t="shared" si="109"/>
        <v/>
      </c>
    </row>
    <row r="1378" spans="1:7" x14ac:dyDescent="0.55000000000000004">
      <c r="A1378" s="2">
        <v>44067</v>
      </c>
      <c r="B1378" s="3">
        <v>22985.51</v>
      </c>
      <c r="C1378" s="5">
        <f t="shared" si="105"/>
        <v>65.209999999999127</v>
      </c>
      <c r="D1378" s="4">
        <f t="shared" si="106"/>
        <v>2.8450761988280749E-3</v>
      </c>
      <c r="E1378" s="4" t="str">
        <f t="shared" si="107"/>
        <v/>
      </c>
      <c r="F1378" s="4" t="str">
        <f t="shared" si="108"/>
        <v/>
      </c>
      <c r="G1378" s="4" t="str">
        <f t="shared" si="109"/>
        <v/>
      </c>
    </row>
    <row r="1379" spans="1:7" x14ac:dyDescent="0.55000000000000004">
      <c r="A1379" s="2">
        <v>44068</v>
      </c>
      <c r="B1379" s="3">
        <v>23296.77</v>
      </c>
      <c r="C1379" s="5">
        <f t="shared" si="105"/>
        <v>311.26000000000204</v>
      </c>
      <c r="D1379" s="4">
        <f t="shared" si="106"/>
        <v>1.3541574670303249E-2</v>
      </c>
      <c r="E1379" s="4" t="str">
        <f t="shared" si="107"/>
        <v/>
      </c>
      <c r="F1379" s="4" t="str">
        <f t="shared" si="108"/>
        <v/>
      </c>
      <c r="G1379" s="4" t="str">
        <f t="shared" si="109"/>
        <v/>
      </c>
    </row>
    <row r="1380" spans="1:7" x14ac:dyDescent="0.55000000000000004">
      <c r="A1380" s="2">
        <v>44069</v>
      </c>
      <c r="B1380" s="3">
        <v>23290.86</v>
      </c>
      <c r="C1380" s="5">
        <f t="shared" si="105"/>
        <v>-5.9099999999998545</v>
      </c>
      <c r="D1380" s="4">
        <f t="shared" si="106"/>
        <v>-2.5368323591638901E-4</v>
      </c>
      <c r="E1380" s="4" t="str">
        <f t="shared" si="107"/>
        <v/>
      </c>
      <c r="F1380" s="4" t="str">
        <f t="shared" si="108"/>
        <v/>
      </c>
      <c r="G1380" s="4" t="str">
        <f t="shared" si="109"/>
        <v/>
      </c>
    </row>
    <row r="1381" spans="1:7" x14ac:dyDescent="0.55000000000000004">
      <c r="A1381" s="2">
        <v>44070</v>
      </c>
      <c r="B1381" s="3">
        <v>23208.86</v>
      </c>
      <c r="C1381" s="5">
        <f t="shared" si="105"/>
        <v>-82</v>
      </c>
      <c r="D1381" s="4">
        <f t="shared" si="106"/>
        <v>-3.5206943839772341E-3</v>
      </c>
      <c r="E1381" s="4" t="str">
        <f t="shared" si="107"/>
        <v/>
      </c>
      <c r="F1381" s="4" t="str">
        <f t="shared" si="108"/>
        <v/>
      </c>
      <c r="G1381" s="4" t="str">
        <f t="shared" si="109"/>
        <v/>
      </c>
    </row>
    <row r="1382" spans="1:7" x14ac:dyDescent="0.55000000000000004">
      <c r="A1382" s="2">
        <v>44071</v>
      </c>
      <c r="B1382" s="3">
        <v>22882.65</v>
      </c>
      <c r="C1382" s="5">
        <f t="shared" si="105"/>
        <v>-326.20999999999913</v>
      </c>
      <c r="D1382" s="4">
        <f t="shared" si="106"/>
        <v>-1.4055408150163306E-2</v>
      </c>
      <c r="E1382" s="4" t="str">
        <f t="shared" si="107"/>
        <v/>
      </c>
      <c r="F1382" s="4" t="str">
        <f t="shared" si="108"/>
        <v/>
      </c>
      <c r="G1382" s="4" t="str">
        <f t="shared" si="109"/>
        <v/>
      </c>
    </row>
    <row r="1383" spans="1:7" x14ac:dyDescent="0.55000000000000004">
      <c r="A1383" s="2">
        <v>44074</v>
      </c>
      <c r="B1383" s="3">
        <v>23139.759999999998</v>
      </c>
      <c r="C1383" s="5">
        <f t="shared" si="105"/>
        <v>257.10999999999694</v>
      </c>
      <c r="D1383" s="4">
        <f t="shared" si="106"/>
        <v>1.1236023799690898E-2</v>
      </c>
      <c r="E1383" s="4" t="str">
        <f t="shared" si="107"/>
        <v/>
      </c>
      <c r="F1383" s="4" t="str">
        <f t="shared" si="108"/>
        <v/>
      </c>
      <c r="G1383" s="4" t="str">
        <f t="shared" si="109"/>
        <v/>
      </c>
    </row>
    <row r="1384" spans="1:7" x14ac:dyDescent="0.55000000000000004">
      <c r="A1384" s="2">
        <v>44075</v>
      </c>
      <c r="B1384" s="3">
        <v>23138.07</v>
      </c>
      <c r="C1384" s="5">
        <f t="shared" si="105"/>
        <v>-1.6899999999986903</v>
      </c>
      <c r="D1384" s="4">
        <f t="shared" si="106"/>
        <v>-7.3034465353084496E-5</v>
      </c>
      <c r="E1384" s="4" t="str">
        <f t="shared" si="107"/>
        <v/>
      </c>
      <c r="F1384" s="4" t="str">
        <f t="shared" si="108"/>
        <v/>
      </c>
      <c r="G1384" s="4" t="str">
        <f t="shared" si="109"/>
        <v/>
      </c>
    </row>
    <row r="1385" spans="1:7" x14ac:dyDescent="0.55000000000000004">
      <c r="A1385" s="2">
        <v>44076</v>
      </c>
      <c r="B1385" s="3">
        <v>23247.15</v>
      </c>
      <c r="C1385" s="5">
        <f t="shared" si="105"/>
        <v>109.08000000000175</v>
      </c>
      <c r="D1385" s="4">
        <f t="shared" si="106"/>
        <v>4.7143084967761683E-3</v>
      </c>
      <c r="E1385" s="4" t="str">
        <f t="shared" si="107"/>
        <v/>
      </c>
      <c r="F1385" s="4" t="str">
        <f t="shared" si="108"/>
        <v/>
      </c>
      <c r="G1385" s="4" t="str">
        <f t="shared" si="109"/>
        <v/>
      </c>
    </row>
    <row r="1386" spans="1:7" x14ac:dyDescent="0.55000000000000004">
      <c r="A1386" s="2">
        <v>44077</v>
      </c>
      <c r="B1386" s="3">
        <v>23465.53</v>
      </c>
      <c r="C1386" s="5">
        <f t="shared" si="105"/>
        <v>218.37999999999738</v>
      </c>
      <c r="D1386" s="4">
        <f t="shared" si="106"/>
        <v>9.3938396749707973E-3</v>
      </c>
      <c r="E1386" s="4" t="str">
        <f t="shared" si="107"/>
        <v/>
      </c>
      <c r="F1386" s="4" t="str">
        <f t="shared" si="108"/>
        <v/>
      </c>
      <c r="G1386" s="4" t="str">
        <f t="shared" si="109"/>
        <v/>
      </c>
    </row>
    <row r="1387" spans="1:7" x14ac:dyDescent="0.55000000000000004">
      <c r="A1387" s="2">
        <v>44078</v>
      </c>
      <c r="B1387" s="3">
        <v>23205.43</v>
      </c>
      <c r="C1387" s="5">
        <f t="shared" si="105"/>
        <v>-260.09999999999854</v>
      </c>
      <c r="D1387" s="4">
        <f t="shared" si="106"/>
        <v>-1.1084343716080504E-2</v>
      </c>
      <c r="E1387" s="4" t="str">
        <f t="shared" si="107"/>
        <v/>
      </c>
      <c r="F1387" s="4" t="str">
        <f t="shared" si="108"/>
        <v/>
      </c>
      <c r="G1387" s="4" t="str">
        <f t="shared" si="109"/>
        <v/>
      </c>
    </row>
    <row r="1388" spans="1:7" x14ac:dyDescent="0.55000000000000004">
      <c r="A1388" s="2">
        <v>44081</v>
      </c>
      <c r="B1388" s="3">
        <v>23089.95</v>
      </c>
      <c r="C1388" s="5">
        <f t="shared" si="105"/>
        <v>-115.47999999999956</v>
      </c>
      <c r="D1388" s="4">
        <f t="shared" si="106"/>
        <v>-4.9764214668721746E-3</v>
      </c>
      <c r="E1388" s="4" t="str">
        <f t="shared" si="107"/>
        <v/>
      </c>
      <c r="F1388" s="4" t="str">
        <f t="shared" si="108"/>
        <v/>
      </c>
      <c r="G1388" s="4" t="str">
        <f t="shared" si="109"/>
        <v/>
      </c>
    </row>
    <row r="1389" spans="1:7" x14ac:dyDescent="0.55000000000000004">
      <c r="A1389" s="2">
        <v>44082</v>
      </c>
      <c r="B1389" s="3">
        <v>23274.13</v>
      </c>
      <c r="C1389" s="5">
        <f t="shared" si="105"/>
        <v>184.18000000000029</v>
      </c>
      <c r="D1389" s="4">
        <f t="shared" si="106"/>
        <v>7.976630525401757E-3</v>
      </c>
      <c r="E1389" s="4" t="str">
        <f t="shared" si="107"/>
        <v/>
      </c>
      <c r="F1389" s="4" t="str">
        <f t="shared" si="108"/>
        <v/>
      </c>
      <c r="G1389" s="4" t="str">
        <f t="shared" si="109"/>
        <v/>
      </c>
    </row>
    <row r="1390" spans="1:7" x14ac:dyDescent="0.55000000000000004">
      <c r="A1390" s="2">
        <v>44083</v>
      </c>
      <c r="B1390" s="3">
        <v>23032.54</v>
      </c>
      <c r="C1390" s="5">
        <f t="shared" si="105"/>
        <v>-241.59000000000015</v>
      </c>
      <c r="D1390" s="4">
        <f t="shared" si="106"/>
        <v>-1.0380194662485779E-2</v>
      </c>
      <c r="E1390" s="4" t="str">
        <f t="shared" si="107"/>
        <v/>
      </c>
      <c r="F1390" s="4" t="str">
        <f t="shared" si="108"/>
        <v/>
      </c>
      <c r="G1390" s="4" t="str">
        <f t="shared" si="109"/>
        <v/>
      </c>
    </row>
    <row r="1391" spans="1:7" x14ac:dyDescent="0.55000000000000004">
      <c r="A1391" s="2">
        <v>44084</v>
      </c>
      <c r="B1391" s="3">
        <v>23235.47</v>
      </c>
      <c r="C1391" s="5">
        <f t="shared" si="105"/>
        <v>202.93000000000029</v>
      </c>
      <c r="D1391" s="4">
        <f t="shared" si="106"/>
        <v>8.8105784251324547E-3</v>
      </c>
      <c r="E1391" s="4" t="str">
        <f t="shared" si="107"/>
        <v/>
      </c>
      <c r="F1391" s="4" t="str">
        <f t="shared" si="108"/>
        <v/>
      </c>
      <c r="G1391" s="4" t="str">
        <f t="shared" si="109"/>
        <v/>
      </c>
    </row>
    <row r="1392" spans="1:7" x14ac:dyDescent="0.55000000000000004">
      <c r="A1392" s="2">
        <v>44085</v>
      </c>
      <c r="B1392" s="3">
        <v>23406.49</v>
      </c>
      <c r="C1392" s="5">
        <f t="shared" si="105"/>
        <v>171.02000000000044</v>
      </c>
      <c r="D1392" s="4">
        <f t="shared" si="106"/>
        <v>7.3602987157135374E-3</v>
      </c>
      <c r="E1392" s="4" t="str">
        <f t="shared" si="107"/>
        <v/>
      </c>
      <c r="F1392" s="4" t="str">
        <f t="shared" si="108"/>
        <v/>
      </c>
      <c r="G1392" s="4" t="str">
        <f t="shared" si="109"/>
        <v/>
      </c>
    </row>
    <row r="1393" spans="1:7" x14ac:dyDescent="0.55000000000000004">
      <c r="A1393" s="2">
        <v>44088</v>
      </c>
      <c r="B1393" s="3">
        <v>23559.3</v>
      </c>
      <c r="C1393" s="5">
        <f t="shared" si="105"/>
        <v>152.80999999999767</v>
      </c>
      <c r="D1393" s="4">
        <f t="shared" si="106"/>
        <v>6.5285311894264222E-3</v>
      </c>
      <c r="E1393" s="4" t="str">
        <f t="shared" si="107"/>
        <v/>
      </c>
      <c r="F1393" s="4" t="str">
        <f t="shared" si="108"/>
        <v/>
      </c>
      <c r="G1393" s="4" t="str">
        <f t="shared" si="109"/>
        <v/>
      </c>
    </row>
    <row r="1394" spans="1:7" x14ac:dyDescent="0.55000000000000004">
      <c r="A1394" s="2">
        <v>44089</v>
      </c>
      <c r="B1394" s="3">
        <v>23454.89</v>
      </c>
      <c r="C1394" s="5">
        <f t="shared" si="105"/>
        <v>-104.40999999999985</v>
      </c>
      <c r="D1394" s="4">
        <f t="shared" si="106"/>
        <v>-4.4317955117511923E-3</v>
      </c>
      <c r="E1394" s="4" t="str">
        <f t="shared" si="107"/>
        <v/>
      </c>
      <c r="F1394" s="4" t="str">
        <f t="shared" si="108"/>
        <v/>
      </c>
      <c r="G1394" s="4" t="str">
        <f t="shared" si="109"/>
        <v/>
      </c>
    </row>
    <row r="1395" spans="1:7" x14ac:dyDescent="0.55000000000000004">
      <c r="A1395" s="2">
        <v>44090</v>
      </c>
      <c r="B1395" s="3">
        <v>23475.53</v>
      </c>
      <c r="C1395" s="5">
        <f t="shared" si="105"/>
        <v>20.639999999999418</v>
      </c>
      <c r="D1395" s="4">
        <f t="shared" si="106"/>
        <v>8.7998707305808805E-4</v>
      </c>
      <c r="E1395" s="4" t="str">
        <f t="shared" si="107"/>
        <v/>
      </c>
      <c r="F1395" s="4" t="str">
        <f t="shared" si="108"/>
        <v/>
      </c>
      <c r="G1395" s="4" t="str">
        <f t="shared" si="109"/>
        <v/>
      </c>
    </row>
    <row r="1396" spans="1:7" x14ac:dyDescent="0.55000000000000004">
      <c r="A1396" s="2">
        <v>44091</v>
      </c>
      <c r="B1396" s="3">
        <v>23319.37</v>
      </c>
      <c r="C1396" s="5">
        <f t="shared" si="105"/>
        <v>-156.15999999999985</v>
      </c>
      <c r="D1396" s="4">
        <f t="shared" si="106"/>
        <v>-6.6520329892445391E-3</v>
      </c>
      <c r="E1396" s="4" t="str">
        <f t="shared" si="107"/>
        <v/>
      </c>
      <c r="F1396" s="4" t="str">
        <f t="shared" si="108"/>
        <v/>
      </c>
      <c r="G1396" s="4" t="str">
        <f t="shared" si="109"/>
        <v/>
      </c>
    </row>
    <row r="1397" spans="1:7" x14ac:dyDescent="0.55000000000000004">
      <c r="A1397" s="2">
        <v>44092</v>
      </c>
      <c r="B1397" s="3">
        <v>23360.3</v>
      </c>
      <c r="C1397" s="5">
        <f t="shared" si="105"/>
        <v>40.930000000000291</v>
      </c>
      <c r="D1397" s="4">
        <f t="shared" si="106"/>
        <v>1.7551932149110501E-3</v>
      </c>
      <c r="E1397" s="4" t="str">
        <f t="shared" si="107"/>
        <v/>
      </c>
      <c r="F1397" s="4" t="str">
        <f t="shared" si="108"/>
        <v/>
      </c>
      <c r="G1397" s="4" t="str">
        <f t="shared" si="109"/>
        <v/>
      </c>
    </row>
    <row r="1398" spans="1:7" x14ac:dyDescent="0.55000000000000004">
      <c r="A1398" s="2">
        <v>44097</v>
      </c>
      <c r="B1398" s="3">
        <v>23346.49</v>
      </c>
      <c r="C1398" s="5">
        <f t="shared" si="105"/>
        <v>-13.809999999997672</v>
      </c>
      <c r="D1398" s="4">
        <f t="shared" si="106"/>
        <v>-5.9117391471846131E-4</v>
      </c>
      <c r="E1398" s="4" t="str">
        <f t="shared" si="107"/>
        <v/>
      </c>
      <c r="F1398" s="4" t="str">
        <f t="shared" si="108"/>
        <v/>
      </c>
      <c r="G1398" s="4" t="str">
        <f t="shared" si="109"/>
        <v/>
      </c>
    </row>
    <row r="1399" spans="1:7" x14ac:dyDescent="0.55000000000000004">
      <c r="A1399" s="2">
        <v>44098</v>
      </c>
      <c r="B1399" s="3">
        <v>23087.82</v>
      </c>
      <c r="C1399" s="5">
        <f t="shared" si="105"/>
        <v>-258.67000000000189</v>
      </c>
      <c r="D1399" s="4">
        <f t="shared" si="106"/>
        <v>-1.1079609825716923E-2</v>
      </c>
      <c r="E1399" s="4" t="str">
        <f t="shared" si="107"/>
        <v/>
      </c>
      <c r="F1399" s="4" t="str">
        <f t="shared" si="108"/>
        <v/>
      </c>
      <c r="G1399" s="4" t="str">
        <f t="shared" si="109"/>
        <v/>
      </c>
    </row>
    <row r="1400" spans="1:7" x14ac:dyDescent="0.55000000000000004">
      <c r="A1400" s="2">
        <v>44099</v>
      </c>
      <c r="B1400" s="3">
        <v>23204.62</v>
      </c>
      <c r="C1400" s="5">
        <f t="shared" si="105"/>
        <v>116.79999999999927</v>
      </c>
      <c r="D1400" s="4">
        <f t="shared" si="106"/>
        <v>5.0589444997405243E-3</v>
      </c>
      <c r="E1400" s="4" t="str">
        <f t="shared" si="107"/>
        <v/>
      </c>
      <c r="F1400" s="4" t="str">
        <f t="shared" si="108"/>
        <v/>
      </c>
      <c r="G1400" s="4" t="str">
        <f t="shared" si="109"/>
        <v/>
      </c>
    </row>
    <row r="1401" spans="1:7" x14ac:dyDescent="0.55000000000000004">
      <c r="A1401" s="2">
        <v>44102</v>
      </c>
      <c r="B1401" s="3">
        <v>23511.62</v>
      </c>
      <c r="C1401" s="5">
        <f t="shared" si="105"/>
        <v>307</v>
      </c>
      <c r="D1401" s="4">
        <f t="shared" si="106"/>
        <v>1.3230124001168733E-2</v>
      </c>
      <c r="E1401" s="4" t="str">
        <f t="shared" si="107"/>
        <v/>
      </c>
      <c r="F1401" s="4" t="str">
        <f t="shared" si="108"/>
        <v/>
      </c>
      <c r="G1401" s="4" t="str">
        <f t="shared" si="109"/>
        <v/>
      </c>
    </row>
    <row r="1402" spans="1:7" x14ac:dyDescent="0.55000000000000004">
      <c r="A1402" s="2">
        <v>44103</v>
      </c>
      <c r="B1402" s="3">
        <v>23539.1</v>
      </c>
      <c r="C1402" s="5">
        <f t="shared" si="105"/>
        <v>27.479999999999563</v>
      </c>
      <c r="D1402" s="4">
        <f t="shared" si="106"/>
        <v>1.1687837758520921E-3</v>
      </c>
      <c r="E1402" s="4" t="str">
        <f t="shared" si="107"/>
        <v/>
      </c>
      <c r="F1402" s="4" t="str">
        <f t="shared" si="108"/>
        <v/>
      </c>
      <c r="G1402" s="4" t="str">
        <f t="shared" si="109"/>
        <v/>
      </c>
    </row>
    <row r="1403" spans="1:7" x14ac:dyDescent="0.55000000000000004">
      <c r="A1403" s="2">
        <v>44104</v>
      </c>
      <c r="B1403" s="3">
        <v>23185.119999999999</v>
      </c>
      <c r="C1403" s="5">
        <f t="shared" si="105"/>
        <v>-353.97999999999956</v>
      </c>
      <c r="D1403" s="4">
        <f t="shared" si="106"/>
        <v>-1.5037958120743766E-2</v>
      </c>
      <c r="E1403" s="4" t="str">
        <f t="shared" si="107"/>
        <v/>
      </c>
      <c r="F1403" s="4" t="str">
        <f t="shared" si="108"/>
        <v/>
      </c>
      <c r="G1403" s="4" t="str">
        <f t="shared" si="109"/>
        <v/>
      </c>
    </row>
    <row r="1404" spans="1:7" x14ac:dyDescent="0.55000000000000004">
      <c r="A1404" s="2">
        <v>44106</v>
      </c>
      <c r="B1404" s="3">
        <v>23029.9</v>
      </c>
      <c r="C1404" s="5">
        <f t="shared" si="105"/>
        <v>-155.21999999999753</v>
      </c>
      <c r="D1404" s="4">
        <f t="shared" si="106"/>
        <v>-6.69481115474052E-3</v>
      </c>
      <c r="E1404" s="4" t="str">
        <f t="shared" si="107"/>
        <v/>
      </c>
      <c r="F1404" s="4" t="str">
        <f t="shared" si="108"/>
        <v/>
      </c>
      <c r="G1404" s="4" t="str">
        <f t="shared" si="109"/>
        <v/>
      </c>
    </row>
    <row r="1405" spans="1:7" x14ac:dyDescent="0.55000000000000004">
      <c r="A1405" s="2">
        <v>44109</v>
      </c>
      <c r="B1405" s="3">
        <v>23312.14</v>
      </c>
      <c r="C1405" s="5">
        <f t="shared" si="105"/>
        <v>282.23999999999796</v>
      </c>
      <c r="D1405" s="4">
        <f t="shared" si="106"/>
        <v>1.2255372363753118E-2</v>
      </c>
      <c r="E1405" s="4" t="str">
        <f t="shared" si="107"/>
        <v/>
      </c>
      <c r="F1405" s="4" t="str">
        <f t="shared" si="108"/>
        <v/>
      </c>
      <c r="G1405" s="4" t="str">
        <f t="shared" si="109"/>
        <v/>
      </c>
    </row>
    <row r="1406" spans="1:7" x14ac:dyDescent="0.55000000000000004">
      <c r="A1406" s="2">
        <v>44110</v>
      </c>
      <c r="B1406" s="3">
        <v>23433.73</v>
      </c>
      <c r="C1406" s="5">
        <f t="shared" si="105"/>
        <v>121.59000000000015</v>
      </c>
      <c r="D1406" s="4">
        <f t="shared" si="106"/>
        <v>5.2157373797515009E-3</v>
      </c>
      <c r="E1406" s="4" t="str">
        <f t="shared" si="107"/>
        <v/>
      </c>
      <c r="F1406" s="4" t="str">
        <f t="shared" si="108"/>
        <v/>
      </c>
      <c r="G1406" s="4" t="str">
        <f t="shared" si="109"/>
        <v/>
      </c>
    </row>
    <row r="1407" spans="1:7" x14ac:dyDescent="0.55000000000000004">
      <c r="A1407" s="2">
        <v>44111</v>
      </c>
      <c r="B1407" s="3">
        <v>23422.82</v>
      </c>
      <c r="C1407" s="5">
        <f t="shared" si="105"/>
        <v>-10.909999999999854</v>
      </c>
      <c r="D1407" s="4">
        <f t="shared" si="106"/>
        <v>-4.6556822153365489E-4</v>
      </c>
      <c r="E1407" s="4" t="str">
        <f t="shared" si="107"/>
        <v/>
      </c>
      <c r="F1407" s="4" t="str">
        <f t="shared" si="108"/>
        <v/>
      </c>
      <c r="G1407" s="4" t="str">
        <f t="shared" si="109"/>
        <v/>
      </c>
    </row>
    <row r="1408" spans="1:7" x14ac:dyDescent="0.55000000000000004">
      <c r="A1408" s="2">
        <v>44112</v>
      </c>
      <c r="B1408" s="3">
        <v>23647.07</v>
      </c>
      <c r="C1408" s="5">
        <f t="shared" si="105"/>
        <v>224.25</v>
      </c>
      <c r="D1408" s="4">
        <f t="shared" si="106"/>
        <v>9.5739966408826954E-3</v>
      </c>
      <c r="E1408" s="4" t="str">
        <f t="shared" si="107"/>
        <v/>
      </c>
      <c r="F1408" s="4" t="str">
        <f t="shared" si="108"/>
        <v/>
      </c>
      <c r="G1408" s="4" t="str">
        <f t="shared" si="109"/>
        <v/>
      </c>
    </row>
    <row r="1409" spans="1:7" x14ac:dyDescent="0.55000000000000004">
      <c r="A1409" s="2">
        <v>44113</v>
      </c>
      <c r="B1409" s="3">
        <v>23619.69</v>
      </c>
      <c r="C1409" s="5">
        <f t="shared" si="105"/>
        <v>-27.380000000001019</v>
      </c>
      <c r="D1409" s="4">
        <f t="shared" si="106"/>
        <v>-1.1578601492701218E-3</v>
      </c>
      <c r="E1409" s="4" t="str">
        <f t="shared" si="107"/>
        <v/>
      </c>
      <c r="F1409" s="4" t="str">
        <f t="shared" si="108"/>
        <v/>
      </c>
      <c r="G1409" s="4" t="str">
        <f t="shared" si="109"/>
        <v/>
      </c>
    </row>
    <row r="1410" spans="1:7" x14ac:dyDescent="0.55000000000000004">
      <c r="A1410" s="2">
        <v>44116</v>
      </c>
      <c r="B1410" s="3">
        <v>23558.69</v>
      </c>
      <c r="C1410" s="5">
        <f t="shared" si="105"/>
        <v>-61</v>
      </c>
      <c r="D1410" s="4">
        <f t="shared" si="106"/>
        <v>-2.5825910500942226E-3</v>
      </c>
      <c r="E1410" s="4" t="str">
        <f t="shared" si="107"/>
        <v/>
      </c>
      <c r="F1410" s="4" t="str">
        <f t="shared" si="108"/>
        <v/>
      </c>
      <c r="G1410" s="4" t="str">
        <f t="shared" si="109"/>
        <v/>
      </c>
    </row>
    <row r="1411" spans="1:7" x14ac:dyDescent="0.55000000000000004">
      <c r="A1411" s="2">
        <v>44117</v>
      </c>
      <c r="B1411" s="3">
        <v>23601.78</v>
      </c>
      <c r="C1411" s="5">
        <f t="shared" si="105"/>
        <v>43.090000000000146</v>
      </c>
      <c r="D1411" s="4">
        <f t="shared" si="106"/>
        <v>1.8290490685178228E-3</v>
      </c>
      <c r="E1411" s="4" t="str">
        <f t="shared" si="107"/>
        <v/>
      </c>
      <c r="F1411" s="4" t="str">
        <f t="shared" si="108"/>
        <v/>
      </c>
      <c r="G1411" s="4" t="str">
        <f t="shared" si="109"/>
        <v/>
      </c>
    </row>
    <row r="1412" spans="1:7" x14ac:dyDescent="0.55000000000000004">
      <c r="A1412" s="2">
        <v>44118</v>
      </c>
      <c r="B1412" s="3">
        <v>23626.73</v>
      </c>
      <c r="C1412" s="5">
        <f t="shared" ref="C1412:C1475" si="110">B1412-B1411</f>
        <v>24.950000000000728</v>
      </c>
      <c r="D1412" s="4">
        <f t="shared" ref="D1412:D1475" si="111">(B1412-B1411)/B1411</f>
        <v>1.0571236576224644E-3</v>
      </c>
      <c r="E1412" s="4" t="str">
        <f t="shared" ref="E1412:E1475" si="112">IF(D1411&lt;=-0.02,D1412,"")</f>
        <v/>
      </c>
      <c r="F1412" s="4" t="str">
        <f t="shared" ref="F1412:F1475" si="113">IF(D1411&lt;=-0.04,D1412,"")</f>
        <v/>
      </c>
      <c r="G1412" s="4" t="str">
        <f t="shared" ref="G1412:G1475" si="114">IF(D1411&lt;=-0.06,D1412,"")</f>
        <v/>
      </c>
    </row>
    <row r="1413" spans="1:7" x14ac:dyDescent="0.55000000000000004">
      <c r="A1413" s="2">
        <v>44119</v>
      </c>
      <c r="B1413" s="3">
        <v>23507.23</v>
      </c>
      <c r="C1413" s="5">
        <f t="shared" si="110"/>
        <v>-119.5</v>
      </c>
      <c r="D1413" s="4">
        <f t="shared" si="111"/>
        <v>-5.0578306858376082E-3</v>
      </c>
      <c r="E1413" s="4" t="str">
        <f t="shared" si="112"/>
        <v/>
      </c>
      <c r="F1413" s="4" t="str">
        <f t="shared" si="113"/>
        <v/>
      </c>
      <c r="G1413" s="4" t="str">
        <f t="shared" si="114"/>
        <v/>
      </c>
    </row>
    <row r="1414" spans="1:7" x14ac:dyDescent="0.55000000000000004">
      <c r="A1414" s="2">
        <v>44120</v>
      </c>
      <c r="B1414" s="3">
        <v>23410.63</v>
      </c>
      <c r="C1414" s="5">
        <f t="shared" si="110"/>
        <v>-96.599999999998545</v>
      </c>
      <c r="D1414" s="4">
        <f t="shared" si="111"/>
        <v>-4.1093740096131504E-3</v>
      </c>
      <c r="E1414" s="4" t="str">
        <f t="shared" si="112"/>
        <v/>
      </c>
      <c r="F1414" s="4" t="str">
        <f t="shared" si="113"/>
        <v/>
      </c>
      <c r="G1414" s="4" t="str">
        <f t="shared" si="114"/>
        <v/>
      </c>
    </row>
    <row r="1415" spans="1:7" x14ac:dyDescent="0.55000000000000004">
      <c r="A1415" s="2">
        <v>44123</v>
      </c>
      <c r="B1415" s="3">
        <v>23671.13</v>
      </c>
      <c r="C1415" s="5">
        <f t="shared" si="110"/>
        <v>260.5</v>
      </c>
      <c r="D1415" s="4">
        <f t="shared" si="111"/>
        <v>1.1127423738703315E-2</v>
      </c>
      <c r="E1415" s="4" t="str">
        <f t="shared" si="112"/>
        <v/>
      </c>
      <c r="F1415" s="4" t="str">
        <f t="shared" si="113"/>
        <v/>
      </c>
      <c r="G1415" s="4" t="str">
        <f t="shared" si="114"/>
        <v/>
      </c>
    </row>
    <row r="1416" spans="1:7" x14ac:dyDescent="0.55000000000000004">
      <c r="A1416" s="2">
        <v>44124</v>
      </c>
      <c r="B1416" s="3">
        <v>23567.040000000001</v>
      </c>
      <c r="C1416" s="5">
        <f t="shared" si="110"/>
        <v>-104.09000000000015</v>
      </c>
      <c r="D1416" s="4">
        <f t="shared" si="111"/>
        <v>-4.3973397129752631E-3</v>
      </c>
      <c r="E1416" s="4" t="str">
        <f t="shared" si="112"/>
        <v/>
      </c>
      <c r="F1416" s="4" t="str">
        <f t="shared" si="113"/>
        <v/>
      </c>
      <c r="G1416" s="4" t="str">
        <f t="shared" si="114"/>
        <v/>
      </c>
    </row>
    <row r="1417" spans="1:7" x14ac:dyDescent="0.55000000000000004">
      <c r="A1417" s="2">
        <v>44125</v>
      </c>
      <c r="B1417" s="3">
        <v>23639.46</v>
      </c>
      <c r="C1417" s="5">
        <f t="shared" si="110"/>
        <v>72.419999999998254</v>
      </c>
      <c r="D1417" s="4">
        <f t="shared" si="111"/>
        <v>3.0729357611307254E-3</v>
      </c>
      <c r="E1417" s="4" t="str">
        <f t="shared" si="112"/>
        <v/>
      </c>
      <c r="F1417" s="4" t="str">
        <f t="shared" si="113"/>
        <v/>
      </c>
      <c r="G1417" s="4" t="str">
        <f t="shared" si="114"/>
        <v/>
      </c>
    </row>
    <row r="1418" spans="1:7" x14ac:dyDescent="0.55000000000000004">
      <c r="A1418" s="2">
        <v>44126</v>
      </c>
      <c r="B1418" s="3">
        <v>23474.27</v>
      </c>
      <c r="C1418" s="5">
        <f t="shared" si="110"/>
        <v>-165.18999999999869</v>
      </c>
      <c r="D1418" s="4">
        <f t="shared" si="111"/>
        <v>-6.9878922784191643E-3</v>
      </c>
      <c r="E1418" s="4" t="str">
        <f t="shared" si="112"/>
        <v/>
      </c>
      <c r="F1418" s="4" t="str">
        <f t="shared" si="113"/>
        <v/>
      </c>
      <c r="G1418" s="4" t="str">
        <f t="shared" si="114"/>
        <v/>
      </c>
    </row>
    <row r="1419" spans="1:7" x14ac:dyDescent="0.55000000000000004">
      <c r="A1419" s="2">
        <v>44127</v>
      </c>
      <c r="B1419" s="3">
        <v>23516.59</v>
      </c>
      <c r="C1419" s="5">
        <f t="shared" si="110"/>
        <v>42.319999999999709</v>
      </c>
      <c r="D1419" s="4">
        <f t="shared" si="111"/>
        <v>1.8028249653769728E-3</v>
      </c>
      <c r="E1419" s="4" t="str">
        <f t="shared" si="112"/>
        <v/>
      </c>
      <c r="F1419" s="4" t="str">
        <f t="shared" si="113"/>
        <v/>
      </c>
      <c r="G1419" s="4" t="str">
        <f t="shared" si="114"/>
        <v/>
      </c>
    </row>
    <row r="1420" spans="1:7" x14ac:dyDescent="0.55000000000000004">
      <c r="A1420" s="2">
        <v>44130</v>
      </c>
      <c r="B1420" s="3">
        <v>23494.34</v>
      </c>
      <c r="C1420" s="5">
        <f t="shared" si="110"/>
        <v>-22.25</v>
      </c>
      <c r="D1420" s="4">
        <f t="shared" si="111"/>
        <v>-9.4614057565318781E-4</v>
      </c>
      <c r="E1420" s="4" t="str">
        <f t="shared" si="112"/>
        <v/>
      </c>
      <c r="F1420" s="4" t="str">
        <f t="shared" si="113"/>
        <v/>
      </c>
      <c r="G1420" s="4" t="str">
        <f t="shared" si="114"/>
        <v/>
      </c>
    </row>
    <row r="1421" spans="1:7" x14ac:dyDescent="0.55000000000000004">
      <c r="A1421" s="2">
        <v>44131</v>
      </c>
      <c r="B1421" s="3">
        <v>23485.8</v>
      </c>
      <c r="C1421" s="5">
        <f t="shared" si="110"/>
        <v>-8.5400000000008731</v>
      </c>
      <c r="D1421" s="4">
        <f t="shared" si="111"/>
        <v>-3.634918027065614E-4</v>
      </c>
      <c r="E1421" s="4" t="str">
        <f t="shared" si="112"/>
        <v/>
      </c>
      <c r="F1421" s="4" t="str">
        <f t="shared" si="113"/>
        <v/>
      </c>
      <c r="G1421" s="4" t="str">
        <f t="shared" si="114"/>
        <v/>
      </c>
    </row>
    <row r="1422" spans="1:7" x14ac:dyDescent="0.55000000000000004">
      <c r="A1422" s="2">
        <v>44132</v>
      </c>
      <c r="B1422" s="3">
        <v>23418.51</v>
      </c>
      <c r="C1422" s="5">
        <f t="shared" si="110"/>
        <v>-67.290000000000873</v>
      </c>
      <c r="D1422" s="4">
        <f t="shared" si="111"/>
        <v>-2.8651355287024872E-3</v>
      </c>
      <c r="E1422" s="4" t="str">
        <f t="shared" si="112"/>
        <v/>
      </c>
      <c r="F1422" s="4" t="str">
        <f t="shared" si="113"/>
        <v/>
      </c>
      <c r="G1422" s="4" t="str">
        <f t="shared" si="114"/>
        <v/>
      </c>
    </row>
    <row r="1423" spans="1:7" x14ac:dyDescent="0.55000000000000004">
      <c r="A1423" s="2">
        <v>44133</v>
      </c>
      <c r="B1423" s="3">
        <v>23331.94</v>
      </c>
      <c r="C1423" s="5">
        <f t="shared" si="110"/>
        <v>-86.569999999999709</v>
      </c>
      <c r="D1423" s="4">
        <f t="shared" si="111"/>
        <v>-3.6966485058186759E-3</v>
      </c>
      <c r="E1423" s="4" t="str">
        <f t="shared" si="112"/>
        <v/>
      </c>
      <c r="F1423" s="4" t="str">
        <f t="shared" si="113"/>
        <v/>
      </c>
      <c r="G1423" s="4" t="str">
        <f t="shared" si="114"/>
        <v/>
      </c>
    </row>
    <row r="1424" spans="1:7" x14ac:dyDescent="0.55000000000000004">
      <c r="A1424" s="2">
        <v>44134</v>
      </c>
      <c r="B1424" s="3">
        <v>22977.13</v>
      </c>
      <c r="C1424" s="5">
        <f t="shared" si="110"/>
        <v>-354.80999999999767</v>
      </c>
      <c r="D1424" s="4">
        <f t="shared" si="111"/>
        <v>-1.5207050935327182E-2</v>
      </c>
      <c r="E1424" s="4" t="str">
        <f t="shared" si="112"/>
        <v/>
      </c>
      <c r="F1424" s="4" t="str">
        <f t="shared" si="113"/>
        <v/>
      </c>
      <c r="G1424" s="4" t="str">
        <f t="shared" si="114"/>
        <v/>
      </c>
    </row>
    <row r="1425" spans="1:7" x14ac:dyDescent="0.55000000000000004">
      <c r="A1425" s="2">
        <v>44137</v>
      </c>
      <c r="B1425" s="3">
        <v>23295.48</v>
      </c>
      <c r="C1425" s="5">
        <f t="shared" si="110"/>
        <v>318.34999999999854</v>
      </c>
      <c r="D1425" s="4">
        <f t="shared" si="111"/>
        <v>1.3855081117615582E-2</v>
      </c>
      <c r="E1425" s="4" t="str">
        <f t="shared" si="112"/>
        <v/>
      </c>
      <c r="F1425" s="4" t="str">
        <f t="shared" si="113"/>
        <v/>
      </c>
      <c r="G1425" s="4" t="str">
        <f t="shared" si="114"/>
        <v/>
      </c>
    </row>
    <row r="1426" spans="1:7" x14ac:dyDescent="0.55000000000000004">
      <c r="A1426" s="2">
        <v>44139</v>
      </c>
      <c r="B1426" s="3">
        <v>23695.23</v>
      </c>
      <c r="C1426" s="5">
        <f t="shared" si="110"/>
        <v>399.75</v>
      </c>
      <c r="D1426" s="4">
        <f t="shared" si="111"/>
        <v>1.7159981249581464E-2</v>
      </c>
      <c r="E1426" s="4" t="str">
        <f t="shared" si="112"/>
        <v/>
      </c>
      <c r="F1426" s="4" t="str">
        <f t="shared" si="113"/>
        <v/>
      </c>
      <c r="G1426" s="4" t="str">
        <f t="shared" si="114"/>
        <v/>
      </c>
    </row>
    <row r="1427" spans="1:7" x14ac:dyDescent="0.55000000000000004">
      <c r="A1427" s="2">
        <v>44140</v>
      </c>
      <c r="B1427" s="3">
        <v>24105.279999999999</v>
      </c>
      <c r="C1427" s="5">
        <f t="shared" si="110"/>
        <v>410.04999999999927</v>
      </c>
      <c r="D1427" s="4">
        <f t="shared" si="111"/>
        <v>1.7305170703133047E-2</v>
      </c>
      <c r="E1427" s="4" t="str">
        <f t="shared" si="112"/>
        <v/>
      </c>
      <c r="F1427" s="4" t="str">
        <f t="shared" si="113"/>
        <v/>
      </c>
      <c r="G1427" s="4" t="str">
        <f t="shared" si="114"/>
        <v/>
      </c>
    </row>
    <row r="1428" spans="1:7" x14ac:dyDescent="0.55000000000000004">
      <c r="A1428" s="2">
        <v>44141</v>
      </c>
      <c r="B1428" s="3">
        <v>24325.23</v>
      </c>
      <c r="C1428" s="5">
        <f t="shared" si="110"/>
        <v>219.95000000000073</v>
      </c>
      <c r="D1428" s="4">
        <f t="shared" si="111"/>
        <v>9.1245569435410307E-3</v>
      </c>
      <c r="E1428" s="4" t="str">
        <f t="shared" si="112"/>
        <v/>
      </c>
      <c r="F1428" s="4" t="str">
        <f t="shared" si="113"/>
        <v/>
      </c>
      <c r="G1428" s="4" t="str">
        <f t="shared" si="114"/>
        <v/>
      </c>
    </row>
    <row r="1429" spans="1:7" x14ac:dyDescent="0.55000000000000004">
      <c r="A1429" s="2">
        <v>44144</v>
      </c>
      <c r="B1429" s="3">
        <v>24839.84</v>
      </c>
      <c r="C1429" s="5">
        <f t="shared" si="110"/>
        <v>514.61000000000058</v>
      </c>
      <c r="D1429" s="4">
        <f t="shared" si="111"/>
        <v>2.1155401202784131E-2</v>
      </c>
      <c r="E1429" s="4" t="str">
        <f t="shared" si="112"/>
        <v/>
      </c>
      <c r="F1429" s="4" t="str">
        <f t="shared" si="113"/>
        <v/>
      </c>
      <c r="G1429" s="4" t="str">
        <f t="shared" si="114"/>
        <v/>
      </c>
    </row>
    <row r="1430" spans="1:7" x14ac:dyDescent="0.55000000000000004">
      <c r="A1430" s="2">
        <v>44145</v>
      </c>
      <c r="B1430" s="3">
        <v>24905.59</v>
      </c>
      <c r="C1430" s="5">
        <f t="shared" si="110"/>
        <v>65.75</v>
      </c>
      <c r="D1430" s="4">
        <f t="shared" si="111"/>
        <v>2.6469574683250776E-3</v>
      </c>
      <c r="E1430" s="4" t="str">
        <f t="shared" si="112"/>
        <v/>
      </c>
      <c r="F1430" s="4" t="str">
        <f t="shared" si="113"/>
        <v/>
      </c>
      <c r="G1430" s="4" t="str">
        <f t="shared" si="114"/>
        <v/>
      </c>
    </row>
    <row r="1431" spans="1:7" x14ac:dyDescent="0.55000000000000004">
      <c r="A1431" s="2">
        <v>44146</v>
      </c>
      <c r="B1431" s="3">
        <v>25349.599999999999</v>
      </c>
      <c r="C1431" s="5">
        <f t="shared" si="110"/>
        <v>444.0099999999984</v>
      </c>
      <c r="D1431" s="4">
        <f t="shared" si="111"/>
        <v>1.782772461925208E-2</v>
      </c>
      <c r="E1431" s="4" t="str">
        <f t="shared" si="112"/>
        <v/>
      </c>
      <c r="F1431" s="4" t="str">
        <f t="shared" si="113"/>
        <v/>
      </c>
      <c r="G1431" s="4" t="str">
        <f t="shared" si="114"/>
        <v/>
      </c>
    </row>
    <row r="1432" spans="1:7" x14ac:dyDescent="0.55000000000000004">
      <c r="A1432" s="2">
        <v>44147</v>
      </c>
      <c r="B1432" s="3">
        <v>25520.880000000001</v>
      </c>
      <c r="C1432" s="5">
        <f t="shared" si="110"/>
        <v>171.28000000000247</v>
      </c>
      <c r="D1432" s="4">
        <f t="shared" si="111"/>
        <v>6.7567141098874338E-3</v>
      </c>
      <c r="E1432" s="4" t="str">
        <f t="shared" si="112"/>
        <v/>
      </c>
      <c r="F1432" s="4" t="str">
        <f t="shared" si="113"/>
        <v/>
      </c>
      <c r="G1432" s="4" t="str">
        <f t="shared" si="114"/>
        <v/>
      </c>
    </row>
    <row r="1433" spans="1:7" x14ac:dyDescent="0.55000000000000004">
      <c r="A1433" s="2">
        <v>44148</v>
      </c>
      <c r="B1433" s="3">
        <v>25385.87</v>
      </c>
      <c r="C1433" s="5">
        <f t="shared" si="110"/>
        <v>-135.01000000000204</v>
      </c>
      <c r="D1433" s="4">
        <f t="shared" si="111"/>
        <v>-5.2901780816336282E-3</v>
      </c>
      <c r="E1433" s="4" t="str">
        <f t="shared" si="112"/>
        <v/>
      </c>
      <c r="F1433" s="4" t="str">
        <f t="shared" si="113"/>
        <v/>
      </c>
      <c r="G1433" s="4" t="str">
        <f t="shared" si="114"/>
        <v/>
      </c>
    </row>
    <row r="1434" spans="1:7" x14ac:dyDescent="0.55000000000000004">
      <c r="A1434" s="2">
        <v>44151</v>
      </c>
      <c r="B1434" s="3">
        <v>25906.93</v>
      </c>
      <c r="C1434" s="5">
        <f t="shared" si="110"/>
        <v>521.06000000000131</v>
      </c>
      <c r="D1434" s="4">
        <f t="shared" si="111"/>
        <v>2.0525591598791033E-2</v>
      </c>
      <c r="E1434" s="4" t="str">
        <f t="shared" si="112"/>
        <v/>
      </c>
      <c r="F1434" s="4" t="str">
        <f t="shared" si="113"/>
        <v/>
      </c>
      <c r="G1434" s="4" t="str">
        <f t="shared" si="114"/>
        <v/>
      </c>
    </row>
    <row r="1435" spans="1:7" x14ac:dyDescent="0.55000000000000004">
      <c r="A1435" s="2">
        <v>44152</v>
      </c>
      <c r="B1435" s="3">
        <v>26014.62</v>
      </c>
      <c r="C1435" s="5">
        <f t="shared" si="110"/>
        <v>107.68999999999869</v>
      </c>
      <c r="D1435" s="4">
        <f t="shared" si="111"/>
        <v>4.1568028322923126E-3</v>
      </c>
      <c r="E1435" s="4" t="str">
        <f t="shared" si="112"/>
        <v/>
      </c>
      <c r="F1435" s="4" t="str">
        <f t="shared" si="113"/>
        <v/>
      </c>
      <c r="G1435" s="4" t="str">
        <f t="shared" si="114"/>
        <v/>
      </c>
    </row>
    <row r="1436" spans="1:7" x14ac:dyDescent="0.55000000000000004">
      <c r="A1436" s="2">
        <v>44153</v>
      </c>
      <c r="B1436" s="3">
        <v>25728.14</v>
      </c>
      <c r="C1436" s="5">
        <f t="shared" si="110"/>
        <v>-286.47999999999956</v>
      </c>
      <c r="D1436" s="4">
        <f t="shared" si="111"/>
        <v>-1.1012269254749813E-2</v>
      </c>
      <c r="E1436" s="4" t="str">
        <f t="shared" si="112"/>
        <v/>
      </c>
      <c r="F1436" s="4" t="str">
        <f t="shared" si="113"/>
        <v/>
      </c>
      <c r="G1436" s="4" t="str">
        <f t="shared" si="114"/>
        <v/>
      </c>
    </row>
    <row r="1437" spans="1:7" x14ac:dyDescent="0.55000000000000004">
      <c r="A1437" s="2">
        <v>44154</v>
      </c>
      <c r="B1437" s="3">
        <v>25634.34</v>
      </c>
      <c r="C1437" s="5">
        <f t="shared" si="110"/>
        <v>-93.799999999999272</v>
      </c>
      <c r="D1437" s="4">
        <f t="shared" si="111"/>
        <v>-3.6458134944849989E-3</v>
      </c>
      <c r="E1437" s="4" t="str">
        <f t="shared" si="112"/>
        <v/>
      </c>
      <c r="F1437" s="4" t="str">
        <f t="shared" si="113"/>
        <v/>
      </c>
      <c r="G1437" s="4" t="str">
        <f t="shared" si="114"/>
        <v/>
      </c>
    </row>
    <row r="1438" spans="1:7" x14ac:dyDescent="0.55000000000000004">
      <c r="A1438" s="2">
        <v>44155</v>
      </c>
      <c r="B1438" s="3">
        <v>25527.37</v>
      </c>
      <c r="C1438" s="5">
        <f t="shared" si="110"/>
        <v>-106.97000000000116</v>
      </c>
      <c r="D1438" s="4">
        <f t="shared" si="111"/>
        <v>-4.1729180466515293E-3</v>
      </c>
      <c r="E1438" s="4" t="str">
        <f t="shared" si="112"/>
        <v/>
      </c>
      <c r="F1438" s="4" t="str">
        <f t="shared" si="113"/>
        <v/>
      </c>
      <c r="G1438" s="4" t="str">
        <f t="shared" si="114"/>
        <v/>
      </c>
    </row>
    <row r="1439" spans="1:7" x14ac:dyDescent="0.55000000000000004">
      <c r="A1439" s="2">
        <v>44159</v>
      </c>
      <c r="B1439" s="3">
        <v>26165.59</v>
      </c>
      <c r="C1439" s="5">
        <f t="shared" si="110"/>
        <v>638.22000000000116</v>
      </c>
      <c r="D1439" s="4">
        <f t="shared" si="111"/>
        <v>2.500140045762651E-2</v>
      </c>
      <c r="E1439" s="4" t="str">
        <f t="shared" si="112"/>
        <v/>
      </c>
      <c r="F1439" s="4" t="str">
        <f t="shared" si="113"/>
        <v/>
      </c>
      <c r="G1439" s="4" t="str">
        <f t="shared" si="114"/>
        <v/>
      </c>
    </row>
    <row r="1440" spans="1:7" x14ac:dyDescent="0.55000000000000004">
      <c r="A1440" s="2">
        <v>44160</v>
      </c>
      <c r="B1440" s="3">
        <v>26296.86</v>
      </c>
      <c r="C1440" s="5">
        <f t="shared" si="110"/>
        <v>131.27000000000044</v>
      </c>
      <c r="D1440" s="4">
        <f t="shared" si="111"/>
        <v>5.0168943257155839E-3</v>
      </c>
      <c r="E1440" s="4" t="str">
        <f t="shared" si="112"/>
        <v/>
      </c>
      <c r="F1440" s="4" t="str">
        <f t="shared" si="113"/>
        <v/>
      </c>
      <c r="G1440" s="4" t="str">
        <f t="shared" si="114"/>
        <v/>
      </c>
    </row>
    <row r="1441" spans="1:7" x14ac:dyDescent="0.55000000000000004">
      <c r="A1441" s="2">
        <v>44161</v>
      </c>
      <c r="B1441" s="3">
        <v>26537.31</v>
      </c>
      <c r="C1441" s="5">
        <f t="shared" si="110"/>
        <v>240.45000000000073</v>
      </c>
      <c r="D1441" s="4">
        <f t="shared" si="111"/>
        <v>9.1436772299050423E-3</v>
      </c>
      <c r="E1441" s="4" t="str">
        <f t="shared" si="112"/>
        <v/>
      </c>
      <c r="F1441" s="4" t="str">
        <f t="shared" si="113"/>
        <v/>
      </c>
      <c r="G1441" s="4" t="str">
        <f t="shared" si="114"/>
        <v/>
      </c>
    </row>
    <row r="1442" spans="1:7" x14ac:dyDescent="0.55000000000000004">
      <c r="A1442" s="2">
        <v>44162</v>
      </c>
      <c r="B1442" s="3">
        <v>26644.71</v>
      </c>
      <c r="C1442" s="5">
        <f t="shared" si="110"/>
        <v>107.39999999999782</v>
      </c>
      <c r="D1442" s="4">
        <f t="shared" si="111"/>
        <v>4.0471321320811266E-3</v>
      </c>
      <c r="E1442" s="4" t="str">
        <f t="shared" si="112"/>
        <v/>
      </c>
      <c r="F1442" s="4" t="str">
        <f t="shared" si="113"/>
        <v/>
      </c>
      <c r="G1442" s="4" t="str">
        <f t="shared" si="114"/>
        <v/>
      </c>
    </row>
    <row r="1443" spans="1:7" x14ac:dyDescent="0.55000000000000004">
      <c r="A1443" s="2">
        <v>44165</v>
      </c>
      <c r="B1443" s="3">
        <v>26433.62</v>
      </c>
      <c r="C1443" s="5">
        <f t="shared" si="110"/>
        <v>-211.09000000000015</v>
      </c>
      <c r="D1443" s="4">
        <f t="shared" si="111"/>
        <v>-7.922398104539331E-3</v>
      </c>
      <c r="E1443" s="4" t="str">
        <f t="shared" si="112"/>
        <v/>
      </c>
      <c r="F1443" s="4" t="str">
        <f t="shared" si="113"/>
        <v/>
      </c>
      <c r="G1443" s="4" t="str">
        <f t="shared" si="114"/>
        <v/>
      </c>
    </row>
    <row r="1444" spans="1:7" x14ac:dyDescent="0.55000000000000004">
      <c r="A1444" s="2">
        <v>44166</v>
      </c>
      <c r="B1444" s="3">
        <v>26787.54</v>
      </c>
      <c r="C1444" s="5">
        <f t="shared" si="110"/>
        <v>353.92000000000189</v>
      </c>
      <c r="D1444" s="4">
        <f t="shared" si="111"/>
        <v>1.3389009904810689E-2</v>
      </c>
      <c r="E1444" s="4" t="str">
        <f t="shared" si="112"/>
        <v/>
      </c>
      <c r="F1444" s="4" t="str">
        <f t="shared" si="113"/>
        <v/>
      </c>
      <c r="G1444" s="4" t="str">
        <f t="shared" si="114"/>
        <v/>
      </c>
    </row>
    <row r="1445" spans="1:7" x14ac:dyDescent="0.55000000000000004">
      <c r="A1445" s="2">
        <v>44167</v>
      </c>
      <c r="B1445" s="3">
        <v>26800.98</v>
      </c>
      <c r="C1445" s="5">
        <f t="shared" si="110"/>
        <v>13.43999999999869</v>
      </c>
      <c r="D1445" s="4">
        <f t="shared" si="111"/>
        <v>5.0172580236926159E-4</v>
      </c>
      <c r="E1445" s="4" t="str">
        <f t="shared" si="112"/>
        <v/>
      </c>
      <c r="F1445" s="4" t="str">
        <f t="shared" si="113"/>
        <v/>
      </c>
      <c r="G1445" s="4" t="str">
        <f t="shared" si="114"/>
        <v/>
      </c>
    </row>
    <row r="1446" spans="1:7" x14ac:dyDescent="0.55000000000000004">
      <c r="A1446" s="2">
        <v>44168</v>
      </c>
      <c r="B1446" s="3">
        <v>26809.37</v>
      </c>
      <c r="C1446" s="5">
        <f t="shared" si="110"/>
        <v>8.3899999999994179</v>
      </c>
      <c r="D1446" s="4">
        <f t="shared" si="111"/>
        <v>3.1304825420560808E-4</v>
      </c>
      <c r="E1446" s="4" t="str">
        <f t="shared" si="112"/>
        <v/>
      </c>
      <c r="F1446" s="4" t="str">
        <f t="shared" si="113"/>
        <v/>
      </c>
      <c r="G1446" s="4" t="str">
        <f t="shared" si="114"/>
        <v/>
      </c>
    </row>
    <row r="1447" spans="1:7" x14ac:dyDescent="0.55000000000000004">
      <c r="A1447" s="2">
        <v>44169</v>
      </c>
      <c r="B1447" s="3">
        <v>26751.24</v>
      </c>
      <c r="C1447" s="5">
        <f t="shared" si="110"/>
        <v>-58.129999999997381</v>
      </c>
      <c r="D1447" s="4">
        <f t="shared" si="111"/>
        <v>-2.1682717646851596E-3</v>
      </c>
      <c r="E1447" s="4" t="str">
        <f t="shared" si="112"/>
        <v/>
      </c>
      <c r="F1447" s="4" t="str">
        <f t="shared" si="113"/>
        <v/>
      </c>
      <c r="G1447" s="4" t="str">
        <f t="shared" si="114"/>
        <v/>
      </c>
    </row>
    <row r="1448" spans="1:7" x14ac:dyDescent="0.55000000000000004">
      <c r="A1448" s="2">
        <v>44172</v>
      </c>
      <c r="B1448" s="3">
        <v>26547.439999999999</v>
      </c>
      <c r="C1448" s="5">
        <f t="shared" si="110"/>
        <v>-203.80000000000291</v>
      </c>
      <c r="D1448" s="4">
        <f t="shared" si="111"/>
        <v>-7.6183384396387947E-3</v>
      </c>
      <c r="E1448" s="4" t="str">
        <f t="shared" si="112"/>
        <v/>
      </c>
      <c r="F1448" s="4" t="str">
        <f t="shared" si="113"/>
        <v/>
      </c>
      <c r="G1448" s="4" t="str">
        <f t="shared" si="114"/>
        <v/>
      </c>
    </row>
    <row r="1449" spans="1:7" x14ac:dyDescent="0.55000000000000004">
      <c r="A1449" s="2">
        <v>44173</v>
      </c>
      <c r="B1449" s="3">
        <v>26467.08</v>
      </c>
      <c r="C1449" s="5">
        <f t="shared" si="110"/>
        <v>-80.359999999996944</v>
      </c>
      <c r="D1449" s="4">
        <f t="shared" si="111"/>
        <v>-3.0270338684256163E-3</v>
      </c>
      <c r="E1449" s="4" t="str">
        <f t="shared" si="112"/>
        <v/>
      </c>
      <c r="F1449" s="4" t="str">
        <f t="shared" si="113"/>
        <v/>
      </c>
      <c r="G1449" s="4" t="str">
        <f t="shared" si="114"/>
        <v/>
      </c>
    </row>
    <row r="1450" spans="1:7" x14ac:dyDescent="0.55000000000000004">
      <c r="A1450" s="2">
        <v>44174</v>
      </c>
      <c r="B1450" s="3">
        <v>26817.94</v>
      </c>
      <c r="C1450" s="5">
        <f t="shared" si="110"/>
        <v>350.85999999999694</v>
      </c>
      <c r="D1450" s="4">
        <f t="shared" si="111"/>
        <v>1.3256468035007902E-2</v>
      </c>
      <c r="E1450" s="4" t="str">
        <f t="shared" si="112"/>
        <v/>
      </c>
      <c r="F1450" s="4" t="str">
        <f t="shared" si="113"/>
        <v/>
      </c>
      <c r="G1450" s="4" t="str">
        <f t="shared" si="114"/>
        <v/>
      </c>
    </row>
    <row r="1451" spans="1:7" x14ac:dyDescent="0.55000000000000004">
      <c r="A1451" s="2">
        <v>44175</v>
      </c>
      <c r="B1451" s="3">
        <v>26756.240000000002</v>
      </c>
      <c r="C1451" s="5">
        <f t="shared" si="110"/>
        <v>-61.69999999999709</v>
      </c>
      <c r="D1451" s="4">
        <f t="shared" si="111"/>
        <v>-2.3006987113848823E-3</v>
      </c>
      <c r="E1451" s="4" t="str">
        <f t="shared" si="112"/>
        <v/>
      </c>
      <c r="F1451" s="4" t="str">
        <f t="shared" si="113"/>
        <v/>
      </c>
      <c r="G1451" s="4" t="str">
        <f t="shared" si="114"/>
        <v/>
      </c>
    </row>
    <row r="1452" spans="1:7" x14ac:dyDescent="0.55000000000000004">
      <c r="A1452" s="2">
        <v>44176</v>
      </c>
      <c r="B1452" s="3">
        <v>26652.52</v>
      </c>
      <c r="C1452" s="5">
        <f t="shared" si="110"/>
        <v>-103.72000000000116</v>
      </c>
      <c r="D1452" s="4">
        <f t="shared" si="111"/>
        <v>-3.876478907350254E-3</v>
      </c>
      <c r="E1452" s="4" t="str">
        <f t="shared" si="112"/>
        <v/>
      </c>
      <c r="F1452" s="4" t="str">
        <f t="shared" si="113"/>
        <v/>
      </c>
      <c r="G1452" s="4" t="str">
        <f t="shared" si="114"/>
        <v/>
      </c>
    </row>
    <row r="1453" spans="1:7" x14ac:dyDescent="0.55000000000000004">
      <c r="A1453" s="2">
        <v>44179</v>
      </c>
      <c r="B1453" s="3">
        <v>26732.44</v>
      </c>
      <c r="C1453" s="5">
        <f t="shared" si="110"/>
        <v>79.919999999998254</v>
      </c>
      <c r="D1453" s="4">
        <f t="shared" si="111"/>
        <v>2.9985907523940795E-3</v>
      </c>
      <c r="E1453" s="4" t="str">
        <f t="shared" si="112"/>
        <v/>
      </c>
      <c r="F1453" s="4" t="str">
        <f t="shared" si="113"/>
        <v/>
      </c>
      <c r="G1453" s="4" t="str">
        <f t="shared" si="114"/>
        <v/>
      </c>
    </row>
    <row r="1454" spans="1:7" x14ac:dyDescent="0.55000000000000004">
      <c r="A1454" s="2">
        <v>44180</v>
      </c>
      <c r="B1454" s="3">
        <v>26687.84</v>
      </c>
      <c r="C1454" s="5">
        <f t="shared" si="110"/>
        <v>-44.599999999998545</v>
      </c>
      <c r="D1454" s="4">
        <f t="shared" si="111"/>
        <v>-1.6683849285736186E-3</v>
      </c>
      <c r="E1454" s="4" t="str">
        <f t="shared" si="112"/>
        <v/>
      </c>
      <c r="F1454" s="4" t="str">
        <f t="shared" si="113"/>
        <v/>
      </c>
      <c r="G1454" s="4" t="str">
        <f t="shared" si="114"/>
        <v/>
      </c>
    </row>
    <row r="1455" spans="1:7" x14ac:dyDescent="0.55000000000000004">
      <c r="A1455" s="2">
        <v>44181</v>
      </c>
      <c r="B1455" s="3">
        <v>26757.4</v>
      </c>
      <c r="C1455" s="5">
        <f t="shared" si="110"/>
        <v>69.56000000000131</v>
      </c>
      <c r="D1455" s="4">
        <f t="shared" si="111"/>
        <v>2.6064304941876642E-3</v>
      </c>
      <c r="E1455" s="4" t="str">
        <f t="shared" si="112"/>
        <v/>
      </c>
      <c r="F1455" s="4" t="str">
        <f t="shared" si="113"/>
        <v/>
      </c>
      <c r="G1455" s="4" t="str">
        <f t="shared" si="114"/>
        <v/>
      </c>
    </row>
    <row r="1456" spans="1:7" x14ac:dyDescent="0.55000000000000004">
      <c r="A1456" s="2">
        <v>44182</v>
      </c>
      <c r="B1456" s="3">
        <v>26806.67</v>
      </c>
      <c r="C1456" s="5">
        <f t="shared" si="110"/>
        <v>49.269999999996799</v>
      </c>
      <c r="D1456" s="4">
        <f t="shared" si="111"/>
        <v>1.841359773370985E-3</v>
      </c>
      <c r="E1456" s="4" t="str">
        <f t="shared" si="112"/>
        <v/>
      </c>
      <c r="F1456" s="4" t="str">
        <f t="shared" si="113"/>
        <v/>
      </c>
      <c r="G1456" s="4" t="str">
        <f t="shared" si="114"/>
        <v/>
      </c>
    </row>
    <row r="1457" spans="1:7" x14ac:dyDescent="0.55000000000000004">
      <c r="A1457" s="2">
        <v>44183</v>
      </c>
      <c r="B1457" s="3">
        <v>26763.39</v>
      </c>
      <c r="C1457" s="5">
        <f t="shared" si="110"/>
        <v>-43.279999999998836</v>
      </c>
      <c r="D1457" s="4">
        <f t="shared" si="111"/>
        <v>-1.6145235495493785E-3</v>
      </c>
      <c r="E1457" s="4" t="str">
        <f t="shared" si="112"/>
        <v/>
      </c>
      <c r="F1457" s="4" t="str">
        <f t="shared" si="113"/>
        <v/>
      </c>
      <c r="G1457" s="4" t="str">
        <f t="shared" si="114"/>
        <v/>
      </c>
    </row>
    <row r="1458" spans="1:7" x14ac:dyDescent="0.55000000000000004">
      <c r="A1458" s="2">
        <v>44186</v>
      </c>
      <c r="B1458" s="3">
        <v>26714.42</v>
      </c>
      <c r="C1458" s="5">
        <f t="shared" si="110"/>
        <v>-48.970000000001164</v>
      </c>
      <c r="D1458" s="4">
        <f t="shared" si="111"/>
        <v>-1.8297383104308223E-3</v>
      </c>
      <c r="E1458" s="4" t="str">
        <f t="shared" si="112"/>
        <v/>
      </c>
      <c r="F1458" s="4" t="str">
        <f t="shared" si="113"/>
        <v/>
      </c>
      <c r="G1458" s="4" t="str">
        <f t="shared" si="114"/>
        <v/>
      </c>
    </row>
    <row r="1459" spans="1:7" x14ac:dyDescent="0.55000000000000004">
      <c r="A1459" s="2">
        <v>44187</v>
      </c>
      <c r="B1459" s="3">
        <v>26436.39</v>
      </c>
      <c r="C1459" s="5">
        <f t="shared" si="110"/>
        <v>-278.02999999999884</v>
      </c>
      <c r="D1459" s="4">
        <f t="shared" si="111"/>
        <v>-1.0407487791237797E-2</v>
      </c>
      <c r="E1459" s="4" t="str">
        <f t="shared" si="112"/>
        <v/>
      </c>
      <c r="F1459" s="4" t="str">
        <f t="shared" si="113"/>
        <v/>
      </c>
      <c r="G1459" s="4" t="str">
        <f t="shared" si="114"/>
        <v/>
      </c>
    </row>
    <row r="1460" spans="1:7" x14ac:dyDescent="0.55000000000000004">
      <c r="A1460" s="2">
        <v>44188</v>
      </c>
      <c r="B1460" s="3">
        <v>26524.79</v>
      </c>
      <c r="C1460" s="5">
        <f t="shared" si="110"/>
        <v>88.400000000001455</v>
      </c>
      <c r="D1460" s="4">
        <f t="shared" si="111"/>
        <v>3.3438756199315207E-3</v>
      </c>
      <c r="E1460" s="4" t="str">
        <f t="shared" si="112"/>
        <v/>
      </c>
      <c r="F1460" s="4" t="str">
        <f t="shared" si="113"/>
        <v/>
      </c>
      <c r="G1460" s="4" t="str">
        <f t="shared" si="114"/>
        <v/>
      </c>
    </row>
    <row r="1461" spans="1:7" x14ac:dyDescent="0.55000000000000004">
      <c r="A1461" s="2">
        <v>44189</v>
      </c>
      <c r="B1461" s="3">
        <v>26668.35</v>
      </c>
      <c r="C1461" s="5">
        <f t="shared" si="110"/>
        <v>143.55999999999767</v>
      </c>
      <c r="D1461" s="4">
        <f t="shared" si="111"/>
        <v>5.4122954413587318E-3</v>
      </c>
      <c r="E1461" s="4" t="str">
        <f t="shared" si="112"/>
        <v/>
      </c>
      <c r="F1461" s="4" t="str">
        <f t="shared" si="113"/>
        <v/>
      </c>
      <c r="G1461" s="4" t="str">
        <f t="shared" si="114"/>
        <v/>
      </c>
    </row>
    <row r="1462" spans="1:7" x14ac:dyDescent="0.55000000000000004">
      <c r="A1462" s="2">
        <v>44190</v>
      </c>
      <c r="B1462" s="3">
        <v>26656.61</v>
      </c>
      <c r="C1462" s="5">
        <f t="shared" si="110"/>
        <v>-11.739999999997963</v>
      </c>
      <c r="D1462" s="4">
        <f t="shared" si="111"/>
        <v>-4.4022221097285598E-4</v>
      </c>
      <c r="E1462" s="4" t="str">
        <f t="shared" si="112"/>
        <v/>
      </c>
      <c r="F1462" s="4" t="str">
        <f t="shared" si="113"/>
        <v/>
      </c>
      <c r="G1462" s="4" t="str">
        <f t="shared" si="114"/>
        <v/>
      </c>
    </row>
    <row r="1463" spans="1:7" x14ac:dyDescent="0.55000000000000004">
      <c r="A1463" s="2">
        <v>44193</v>
      </c>
      <c r="B1463" s="3">
        <v>26854.03</v>
      </c>
      <c r="C1463" s="5">
        <f t="shared" si="110"/>
        <v>197.41999999999825</v>
      </c>
      <c r="D1463" s="4">
        <f t="shared" si="111"/>
        <v>7.4060430039678054E-3</v>
      </c>
      <c r="E1463" s="4" t="str">
        <f t="shared" si="112"/>
        <v/>
      </c>
      <c r="F1463" s="4" t="str">
        <f t="shared" si="113"/>
        <v/>
      </c>
      <c r="G1463" s="4" t="str">
        <f t="shared" si="114"/>
        <v/>
      </c>
    </row>
    <row r="1464" spans="1:7" x14ac:dyDescent="0.55000000000000004">
      <c r="A1464" s="2">
        <v>44194</v>
      </c>
      <c r="B1464" s="3">
        <v>27568.15</v>
      </c>
      <c r="C1464" s="5">
        <f t="shared" si="110"/>
        <v>714.12000000000262</v>
      </c>
      <c r="D1464" s="4">
        <f t="shared" si="111"/>
        <v>2.6592656670153519E-2</v>
      </c>
      <c r="E1464" s="4" t="str">
        <f t="shared" si="112"/>
        <v/>
      </c>
      <c r="F1464" s="4" t="str">
        <f t="shared" si="113"/>
        <v/>
      </c>
      <c r="G1464" s="4" t="str">
        <f t="shared" si="114"/>
        <v/>
      </c>
    </row>
    <row r="1465" spans="1:7" x14ac:dyDescent="0.55000000000000004">
      <c r="A1465" s="2">
        <v>44195</v>
      </c>
      <c r="B1465" s="3">
        <v>27444.17</v>
      </c>
      <c r="C1465" s="5">
        <f t="shared" si="110"/>
        <v>-123.9800000000032</v>
      </c>
      <c r="D1465" s="4">
        <f t="shared" si="111"/>
        <v>-4.497218710722453E-3</v>
      </c>
      <c r="E1465" s="4" t="str">
        <f t="shared" si="112"/>
        <v/>
      </c>
      <c r="F1465" s="4" t="str">
        <f t="shared" si="113"/>
        <v/>
      </c>
      <c r="G1465" s="4" t="str">
        <f t="shared" si="114"/>
        <v/>
      </c>
    </row>
    <row r="1466" spans="1:7" x14ac:dyDescent="0.55000000000000004">
      <c r="A1466" s="2">
        <v>44200</v>
      </c>
      <c r="B1466" s="3">
        <v>27258.38</v>
      </c>
      <c r="C1466" s="5">
        <f t="shared" si="110"/>
        <v>-185.78999999999724</v>
      </c>
      <c r="D1466" s="4">
        <f t="shared" si="111"/>
        <v>-6.7697438107983312E-3</v>
      </c>
      <c r="E1466" s="4" t="str">
        <f t="shared" si="112"/>
        <v/>
      </c>
      <c r="F1466" s="4" t="str">
        <f t="shared" si="113"/>
        <v/>
      </c>
      <c r="G1466" s="4" t="str">
        <f t="shared" si="114"/>
        <v/>
      </c>
    </row>
    <row r="1467" spans="1:7" x14ac:dyDescent="0.55000000000000004">
      <c r="A1467" s="2">
        <v>44201</v>
      </c>
      <c r="B1467" s="3">
        <v>27158.63</v>
      </c>
      <c r="C1467" s="5">
        <f t="shared" si="110"/>
        <v>-99.75</v>
      </c>
      <c r="D1467" s="4">
        <f t="shared" si="111"/>
        <v>-3.6594251015650966E-3</v>
      </c>
      <c r="E1467" s="4" t="str">
        <f t="shared" si="112"/>
        <v/>
      </c>
      <c r="F1467" s="4" t="str">
        <f t="shared" si="113"/>
        <v/>
      </c>
      <c r="G1467" s="4" t="str">
        <f t="shared" si="114"/>
        <v/>
      </c>
    </row>
    <row r="1468" spans="1:7" x14ac:dyDescent="0.55000000000000004">
      <c r="A1468" s="2">
        <v>44202</v>
      </c>
      <c r="B1468" s="3">
        <v>27055.94</v>
      </c>
      <c r="C1468" s="5">
        <f t="shared" si="110"/>
        <v>-102.69000000000233</v>
      </c>
      <c r="D1468" s="4">
        <f t="shared" si="111"/>
        <v>-3.7811185615770136E-3</v>
      </c>
      <c r="E1468" s="4" t="str">
        <f t="shared" si="112"/>
        <v/>
      </c>
      <c r="F1468" s="4" t="str">
        <f t="shared" si="113"/>
        <v/>
      </c>
      <c r="G1468" s="4" t="str">
        <f t="shared" si="114"/>
        <v/>
      </c>
    </row>
    <row r="1469" spans="1:7" x14ac:dyDescent="0.55000000000000004">
      <c r="A1469" s="2">
        <v>44203</v>
      </c>
      <c r="B1469" s="3">
        <v>27490.13</v>
      </c>
      <c r="C1469" s="5">
        <f t="shared" si="110"/>
        <v>434.19000000000233</v>
      </c>
      <c r="D1469" s="4">
        <f t="shared" si="111"/>
        <v>1.6047862317849697E-2</v>
      </c>
      <c r="E1469" s="4" t="str">
        <f t="shared" si="112"/>
        <v/>
      </c>
      <c r="F1469" s="4" t="str">
        <f t="shared" si="113"/>
        <v/>
      </c>
      <c r="G1469" s="4" t="str">
        <f t="shared" si="114"/>
        <v/>
      </c>
    </row>
    <row r="1470" spans="1:7" x14ac:dyDescent="0.55000000000000004">
      <c r="A1470" s="2">
        <v>44204</v>
      </c>
      <c r="B1470" s="3">
        <v>28139.03</v>
      </c>
      <c r="C1470" s="5">
        <f t="shared" si="110"/>
        <v>648.89999999999782</v>
      </c>
      <c r="D1470" s="4">
        <f t="shared" si="111"/>
        <v>2.3604835626459306E-2</v>
      </c>
      <c r="E1470" s="4" t="str">
        <f t="shared" si="112"/>
        <v/>
      </c>
      <c r="F1470" s="4" t="str">
        <f t="shared" si="113"/>
        <v/>
      </c>
      <c r="G1470" s="4" t="str">
        <f t="shared" si="114"/>
        <v/>
      </c>
    </row>
    <row r="1471" spans="1:7" x14ac:dyDescent="0.55000000000000004">
      <c r="A1471" s="2">
        <v>44208</v>
      </c>
      <c r="B1471" s="3">
        <v>28164.34</v>
      </c>
      <c r="C1471" s="5">
        <f t="shared" si="110"/>
        <v>25.31000000000131</v>
      </c>
      <c r="D1471" s="4">
        <f t="shared" si="111"/>
        <v>8.9946241928031312E-4</v>
      </c>
      <c r="E1471" s="4" t="str">
        <f t="shared" si="112"/>
        <v/>
      </c>
      <c r="F1471" s="4" t="str">
        <f t="shared" si="113"/>
        <v/>
      </c>
      <c r="G1471" s="4" t="str">
        <f t="shared" si="114"/>
        <v/>
      </c>
    </row>
    <row r="1472" spans="1:7" x14ac:dyDescent="0.55000000000000004">
      <c r="A1472" s="2">
        <v>44209</v>
      </c>
      <c r="B1472" s="3">
        <v>28456.59</v>
      </c>
      <c r="C1472" s="5">
        <f t="shared" si="110"/>
        <v>292.25</v>
      </c>
      <c r="D1472" s="4">
        <f t="shared" si="111"/>
        <v>1.037659678870515E-2</v>
      </c>
      <c r="E1472" s="4" t="str">
        <f t="shared" si="112"/>
        <v/>
      </c>
      <c r="F1472" s="4" t="str">
        <f t="shared" si="113"/>
        <v/>
      </c>
      <c r="G1472" s="4" t="str">
        <f t="shared" si="114"/>
        <v/>
      </c>
    </row>
    <row r="1473" spans="1:7" x14ac:dyDescent="0.55000000000000004">
      <c r="A1473" s="2">
        <v>44210</v>
      </c>
      <c r="B1473" s="3">
        <v>28698.26</v>
      </c>
      <c r="C1473" s="5">
        <f t="shared" si="110"/>
        <v>241.66999999999825</v>
      </c>
      <c r="D1473" s="4">
        <f t="shared" si="111"/>
        <v>8.4925846701940835E-3</v>
      </c>
      <c r="E1473" s="4" t="str">
        <f t="shared" si="112"/>
        <v/>
      </c>
      <c r="F1473" s="4" t="str">
        <f t="shared" si="113"/>
        <v/>
      </c>
      <c r="G1473" s="4" t="str">
        <f t="shared" si="114"/>
        <v/>
      </c>
    </row>
    <row r="1474" spans="1:7" x14ac:dyDescent="0.55000000000000004">
      <c r="A1474" s="2">
        <v>44211</v>
      </c>
      <c r="B1474" s="3">
        <v>28519.18</v>
      </c>
      <c r="C1474" s="5">
        <f t="shared" si="110"/>
        <v>-179.07999999999811</v>
      </c>
      <c r="D1474" s="4">
        <f t="shared" si="111"/>
        <v>-6.2400995739810752E-3</v>
      </c>
      <c r="E1474" s="4" t="str">
        <f t="shared" si="112"/>
        <v/>
      </c>
      <c r="F1474" s="4" t="str">
        <f t="shared" si="113"/>
        <v/>
      </c>
      <c r="G1474" s="4" t="str">
        <f t="shared" si="114"/>
        <v/>
      </c>
    </row>
    <row r="1475" spans="1:7" x14ac:dyDescent="0.55000000000000004">
      <c r="A1475" s="2">
        <v>44214</v>
      </c>
      <c r="B1475" s="3">
        <v>28242.21</v>
      </c>
      <c r="C1475" s="5">
        <f t="shared" si="110"/>
        <v>-276.97000000000116</v>
      </c>
      <c r="D1475" s="4">
        <f t="shared" si="111"/>
        <v>-9.7117098037180997E-3</v>
      </c>
      <c r="E1475" s="4" t="str">
        <f t="shared" si="112"/>
        <v/>
      </c>
      <c r="F1475" s="4" t="str">
        <f t="shared" si="113"/>
        <v/>
      </c>
      <c r="G1475" s="4" t="str">
        <f t="shared" si="114"/>
        <v/>
      </c>
    </row>
    <row r="1476" spans="1:7" x14ac:dyDescent="0.55000000000000004">
      <c r="A1476" s="2">
        <v>44215</v>
      </c>
      <c r="B1476" s="3">
        <v>28633.46</v>
      </c>
      <c r="C1476" s="5">
        <f t="shared" ref="C1476:C1539" si="115">B1476-B1475</f>
        <v>391.25</v>
      </c>
      <c r="D1476" s="4">
        <f t="shared" ref="D1476:D1539" si="116">(B1476-B1475)/B1475</f>
        <v>1.3853377621652131E-2</v>
      </c>
      <c r="E1476" s="4" t="str">
        <f t="shared" ref="E1476:E1539" si="117">IF(D1475&lt;=-0.02,D1476,"")</f>
        <v/>
      </c>
      <c r="F1476" s="4" t="str">
        <f t="shared" ref="F1476:F1539" si="118">IF(D1475&lt;=-0.04,D1476,"")</f>
        <v/>
      </c>
      <c r="G1476" s="4" t="str">
        <f t="shared" ref="G1476:G1539" si="119">IF(D1475&lt;=-0.06,D1476,"")</f>
        <v/>
      </c>
    </row>
    <row r="1477" spans="1:7" x14ac:dyDescent="0.55000000000000004">
      <c r="A1477" s="2">
        <v>44216</v>
      </c>
      <c r="B1477" s="3">
        <v>28523.26</v>
      </c>
      <c r="C1477" s="5">
        <f t="shared" si="115"/>
        <v>-110.20000000000073</v>
      </c>
      <c r="D1477" s="4">
        <f t="shared" si="116"/>
        <v>-3.8486442085588234E-3</v>
      </c>
      <c r="E1477" s="4" t="str">
        <f t="shared" si="117"/>
        <v/>
      </c>
      <c r="F1477" s="4" t="str">
        <f t="shared" si="118"/>
        <v/>
      </c>
      <c r="G1477" s="4" t="str">
        <f t="shared" si="119"/>
        <v/>
      </c>
    </row>
    <row r="1478" spans="1:7" x14ac:dyDescent="0.55000000000000004">
      <c r="A1478" s="2">
        <v>44217</v>
      </c>
      <c r="B1478" s="3">
        <v>28756.86</v>
      </c>
      <c r="C1478" s="5">
        <f t="shared" si="115"/>
        <v>233.60000000000218</v>
      </c>
      <c r="D1478" s="4">
        <f t="shared" si="116"/>
        <v>8.1898071959517326E-3</v>
      </c>
      <c r="E1478" s="4" t="str">
        <f t="shared" si="117"/>
        <v/>
      </c>
      <c r="F1478" s="4" t="str">
        <f t="shared" si="118"/>
        <v/>
      </c>
      <c r="G1478" s="4" t="str">
        <f t="shared" si="119"/>
        <v/>
      </c>
    </row>
    <row r="1479" spans="1:7" x14ac:dyDescent="0.55000000000000004">
      <c r="A1479" s="2">
        <v>44218</v>
      </c>
      <c r="B1479" s="3">
        <v>28631.45</v>
      </c>
      <c r="C1479" s="5">
        <f t="shared" si="115"/>
        <v>-125.40999999999985</v>
      </c>
      <c r="D1479" s="4">
        <f t="shared" si="116"/>
        <v>-4.3610463729350096E-3</v>
      </c>
      <c r="E1479" s="4" t="str">
        <f t="shared" si="117"/>
        <v/>
      </c>
      <c r="F1479" s="4" t="str">
        <f t="shared" si="118"/>
        <v/>
      </c>
      <c r="G1479" s="4" t="str">
        <f t="shared" si="119"/>
        <v/>
      </c>
    </row>
    <row r="1480" spans="1:7" x14ac:dyDescent="0.55000000000000004">
      <c r="A1480" s="2">
        <v>44221</v>
      </c>
      <c r="B1480" s="3">
        <v>28822.29</v>
      </c>
      <c r="C1480" s="5">
        <f t="shared" si="115"/>
        <v>190.84000000000015</v>
      </c>
      <c r="D1480" s="4">
        <f t="shared" si="116"/>
        <v>6.6653976658534635E-3</v>
      </c>
      <c r="E1480" s="4" t="str">
        <f t="shared" si="117"/>
        <v/>
      </c>
      <c r="F1480" s="4" t="str">
        <f t="shared" si="118"/>
        <v/>
      </c>
      <c r="G1480" s="4" t="str">
        <f t="shared" si="119"/>
        <v/>
      </c>
    </row>
    <row r="1481" spans="1:7" x14ac:dyDescent="0.55000000000000004">
      <c r="A1481" s="2">
        <v>44222</v>
      </c>
      <c r="B1481" s="3">
        <v>28546.18</v>
      </c>
      <c r="C1481" s="5">
        <f t="shared" si="115"/>
        <v>-276.11000000000058</v>
      </c>
      <c r="D1481" s="4">
        <f t="shared" si="116"/>
        <v>-9.5797384593660183E-3</v>
      </c>
      <c r="E1481" s="4" t="str">
        <f t="shared" si="117"/>
        <v/>
      </c>
      <c r="F1481" s="4" t="str">
        <f t="shared" si="118"/>
        <v/>
      </c>
      <c r="G1481" s="4" t="str">
        <f t="shared" si="119"/>
        <v/>
      </c>
    </row>
    <row r="1482" spans="1:7" x14ac:dyDescent="0.55000000000000004">
      <c r="A1482" s="2">
        <v>44223</v>
      </c>
      <c r="B1482" s="3">
        <v>28635.21</v>
      </c>
      <c r="C1482" s="5">
        <f t="shared" si="115"/>
        <v>89.029999999998836</v>
      </c>
      <c r="D1482" s="4">
        <f t="shared" si="116"/>
        <v>3.1188060889407562E-3</v>
      </c>
      <c r="E1482" s="4" t="str">
        <f t="shared" si="117"/>
        <v/>
      </c>
      <c r="F1482" s="4" t="str">
        <f t="shared" si="118"/>
        <v/>
      </c>
      <c r="G1482" s="4" t="str">
        <f t="shared" si="119"/>
        <v/>
      </c>
    </row>
    <row r="1483" spans="1:7" x14ac:dyDescent="0.55000000000000004">
      <c r="A1483" s="2">
        <v>44224</v>
      </c>
      <c r="B1483" s="3">
        <v>28197.42</v>
      </c>
      <c r="C1483" s="5">
        <f t="shared" si="115"/>
        <v>-437.79000000000087</v>
      </c>
      <c r="D1483" s="4">
        <f t="shared" si="116"/>
        <v>-1.5288520670880391E-2</v>
      </c>
      <c r="E1483" s="4" t="str">
        <f t="shared" si="117"/>
        <v/>
      </c>
      <c r="F1483" s="4" t="str">
        <f t="shared" si="118"/>
        <v/>
      </c>
      <c r="G1483" s="4" t="str">
        <f t="shared" si="119"/>
        <v/>
      </c>
    </row>
    <row r="1484" spans="1:7" x14ac:dyDescent="0.55000000000000004">
      <c r="A1484" s="2">
        <v>44225</v>
      </c>
      <c r="B1484" s="3">
        <v>27663.39</v>
      </c>
      <c r="C1484" s="5">
        <f t="shared" si="115"/>
        <v>-534.02999999999884</v>
      </c>
      <c r="D1484" s="4">
        <f t="shared" si="116"/>
        <v>-1.8938966756533004E-2</v>
      </c>
      <c r="E1484" s="4" t="str">
        <f t="shared" si="117"/>
        <v/>
      </c>
      <c r="F1484" s="4" t="str">
        <f t="shared" si="118"/>
        <v/>
      </c>
      <c r="G1484" s="4" t="str">
        <f t="shared" si="119"/>
        <v/>
      </c>
    </row>
    <row r="1485" spans="1:7" x14ac:dyDescent="0.55000000000000004">
      <c r="A1485" s="2">
        <v>44228</v>
      </c>
      <c r="B1485" s="3">
        <v>28091.05</v>
      </c>
      <c r="C1485" s="5">
        <f t="shared" si="115"/>
        <v>427.65999999999985</v>
      </c>
      <c r="D1485" s="4">
        <f t="shared" si="116"/>
        <v>1.5459421278447792E-2</v>
      </c>
      <c r="E1485" s="4" t="str">
        <f t="shared" si="117"/>
        <v/>
      </c>
      <c r="F1485" s="4" t="str">
        <f t="shared" si="118"/>
        <v/>
      </c>
      <c r="G1485" s="4" t="str">
        <f t="shared" si="119"/>
        <v/>
      </c>
    </row>
    <row r="1486" spans="1:7" x14ac:dyDescent="0.55000000000000004">
      <c r="A1486" s="2">
        <v>44229</v>
      </c>
      <c r="B1486" s="3">
        <v>28362.17</v>
      </c>
      <c r="C1486" s="5">
        <f t="shared" si="115"/>
        <v>271.11999999999898</v>
      </c>
      <c r="D1486" s="4">
        <f t="shared" si="116"/>
        <v>9.6514726220628625E-3</v>
      </c>
      <c r="E1486" s="4" t="str">
        <f t="shared" si="117"/>
        <v/>
      </c>
      <c r="F1486" s="4" t="str">
        <f t="shared" si="118"/>
        <v/>
      </c>
      <c r="G1486" s="4" t="str">
        <f t="shared" si="119"/>
        <v/>
      </c>
    </row>
    <row r="1487" spans="1:7" x14ac:dyDescent="0.55000000000000004">
      <c r="A1487" s="2">
        <v>44230</v>
      </c>
      <c r="B1487" s="3">
        <v>28646.5</v>
      </c>
      <c r="C1487" s="5">
        <f t="shared" si="115"/>
        <v>284.33000000000175</v>
      </c>
      <c r="D1487" s="4">
        <f t="shared" si="116"/>
        <v>1.0024973406477775E-2</v>
      </c>
      <c r="E1487" s="4" t="str">
        <f t="shared" si="117"/>
        <v/>
      </c>
      <c r="F1487" s="4" t="str">
        <f t="shared" si="118"/>
        <v/>
      </c>
      <c r="G1487" s="4" t="str">
        <f t="shared" si="119"/>
        <v/>
      </c>
    </row>
    <row r="1488" spans="1:7" x14ac:dyDescent="0.55000000000000004">
      <c r="A1488" s="2">
        <v>44231</v>
      </c>
      <c r="B1488" s="3">
        <v>28341.95</v>
      </c>
      <c r="C1488" s="5">
        <f t="shared" si="115"/>
        <v>-304.54999999999927</v>
      </c>
      <c r="D1488" s="4">
        <f t="shared" si="116"/>
        <v>-1.0631316216640751E-2</v>
      </c>
      <c r="E1488" s="4" t="str">
        <f t="shared" si="117"/>
        <v/>
      </c>
      <c r="F1488" s="4" t="str">
        <f t="shared" si="118"/>
        <v/>
      </c>
      <c r="G1488" s="4" t="str">
        <f t="shared" si="119"/>
        <v/>
      </c>
    </row>
    <row r="1489" spans="1:7" x14ac:dyDescent="0.55000000000000004">
      <c r="A1489" s="2">
        <v>44232</v>
      </c>
      <c r="B1489" s="3">
        <v>28779.19</v>
      </c>
      <c r="C1489" s="5">
        <f t="shared" si="115"/>
        <v>437.23999999999796</v>
      </c>
      <c r="D1489" s="4">
        <f t="shared" si="116"/>
        <v>1.5427308283304358E-2</v>
      </c>
      <c r="E1489" s="4" t="str">
        <f t="shared" si="117"/>
        <v/>
      </c>
      <c r="F1489" s="4" t="str">
        <f t="shared" si="118"/>
        <v/>
      </c>
      <c r="G1489" s="4" t="str">
        <f t="shared" si="119"/>
        <v/>
      </c>
    </row>
    <row r="1490" spans="1:7" x14ac:dyDescent="0.55000000000000004">
      <c r="A1490" s="2">
        <v>44235</v>
      </c>
      <c r="B1490" s="3">
        <v>29388.5</v>
      </c>
      <c r="C1490" s="5">
        <f t="shared" si="115"/>
        <v>609.31000000000131</v>
      </c>
      <c r="D1490" s="4">
        <f t="shared" si="116"/>
        <v>2.1171895386909823E-2</v>
      </c>
      <c r="E1490" s="4" t="str">
        <f t="shared" si="117"/>
        <v/>
      </c>
      <c r="F1490" s="4" t="str">
        <f t="shared" si="118"/>
        <v/>
      </c>
      <c r="G1490" s="4" t="str">
        <f t="shared" si="119"/>
        <v/>
      </c>
    </row>
    <row r="1491" spans="1:7" x14ac:dyDescent="0.55000000000000004">
      <c r="A1491" s="2">
        <v>44236</v>
      </c>
      <c r="B1491" s="3">
        <v>29505.93</v>
      </c>
      <c r="C1491" s="5">
        <f t="shared" si="115"/>
        <v>117.43000000000029</v>
      </c>
      <c r="D1491" s="4">
        <f t="shared" si="116"/>
        <v>3.9957806625040507E-3</v>
      </c>
      <c r="E1491" s="4" t="str">
        <f t="shared" si="117"/>
        <v/>
      </c>
      <c r="F1491" s="4" t="str">
        <f t="shared" si="118"/>
        <v/>
      </c>
      <c r="G1491" s="4" t="str">
        <f t="shared" si="119"/>
        <v/>
      </c>
    </row>
    <row r="1492" spans="1:7" x14ac:dyDescent="0.55000000000000004">
      <c r="A1492" s="2">
        <v>44237</v>
      </c>
      <c r="B1492" s="3">
        <v>29562.93</v>
      </c>
      <c r="C1492" s="5">
        <f t="shared" si="115"/>
        <v>57</v>
      </c>
      <c r="D1492" s="4">
        <f t="shared" si="116"/>
        <v>1.9318150622603661E-3</v>
      </c>
      <c r="E1492" s="4" t="str">
        <f t="shared" si="117"/>
        <v/>
      </c>
      <c r="F1492" s="4" t="str">
        <f t="shared" si="118"/>
        <v/>
      </c>
      <c r="G1492" s="4" t="str">
        <f t="shared" si="119"/>
        <v/>
      </c>
    </row>
    <row r="1493" spans="1:7" x14ac:dyDescent="0.55000000000000004">
      <c r="A1493" s="2">
        <v>44239</v>
      </c>
      <c r="B1493" s="3">
        <v>29520.07</v>
      </c>
      <c r="C1493" s="5">
        <f t="shared" si="115"/>
        <v>-42.860000000000582</v>
      </c>
      <c r="D1493" s="4">
        <f t="shared" si="116"/>
        <v>-1.4497886373238573E-3</v>
      </c>
      <c r="E1493" s="4" t="str">
        <f t="shared" si="117"/>
        <v/>
      </c>
      <c r="F1493" s="4" t="str">
        <f t="shared" si="118"/>
        <v/>
      </c>
      <c r="G1493" s="4" t="str">
        <f t="shared" si="119"/>
        <v/>
      </c>
    </row>
    <row r="1494" spans="1:7" x14ac:dyDescent="0.55000000000000004">
      <c r="A1494" s="2">
        <v>44242</v>
      </c>
      <c r="B1494" s="3">
        <v>30084.15</v>
      </c>
      <c r="C1494" s="5">
        <f t="shared" si="115"/>
        <v>564.08000000000175</v>
      </c>
      <c r="D1494" s="4">
        <f t="shared" si="116"/>
        <v>1.9108355772869162E-2</v>
      </c>
      <c r="E1494" s="4" t="str">
        <f t="shared" si="117"/>
        <v/>
      </c>
      <c r="F1494" s="4" t="str">
        <f t="shared" si="118"/>
        <v/>
      </c>
      <c r="G1494" s="4" t="str">
        <f t="shared" si="119"/>
        <v/>
      </c>
    </row>
    <row r="1495" spans="1:7" x14ac:dyDescent="0.55000000000000004">
      <c r="A1495" s="2">
        <v>44243</v>
      </c>
      <c r="B1495" s="3">
        <v>30467.75</v>
      </c>
      <c r="C1495" s="5">
        <f t="shared" si="115"/>
        <v>383.59999999999854</v>
      </c>
      <c r="D1495" s="4">
        <f t="shared" si="116"/>
        <v>1.2750900391069667E-2</v>
      </c>
      <c r="E1495" s="4" t="str">
        <f t="shared" si="117"/>
        <v/>
      </c>
      <c r="F1495" s="4" t="str">
        <f t="shared" si="118"/>
        <v/>
      </c>
      <c r="G1495" s="4" t="str">
        <f t="shared" si="119"/>
        <v/>
      </c>
    </row>
    <row r="1496" spans="1:7" x14ac:dyDescent="0.55000000000000004">
      <c r="A1496" s="2">
        <v>44244</v>
      </c>
      <c r="B1496" s="3">
        <v>30292.19</v>
      </c>
      <c r="C1496" s="5">
        <f t="shared" si="115"/>
        <v>-175.56000000000131</v>
      </c>
      <c r="D1496" s="4">
        <f t="shared" si="116"/>
        <v>-5.7621583477611999E-3</v>
      </c>
      <c r="E1496" s="4" t="str">
        <f t="shared" si="117"/>
        <v/>
      </c>
      <c r="F1496" s="4" t="str">
        <f t="shared" si="118"/>
        <v/>
      </c>
      <c r="G1496" s="4" t="str">
        <f t="shared" si="119"/>
        <v/>
      </c>
    </row>
    <row r="1497" spans="1:7" x14ac:dyDescent="0.55000000000000004">
      <c r="A1497" s="2">
        <v>44245</v>
      </c>
      <c r="B1497" s="3">
        <v>30236.09</v>
      </c>
      <c r="C1497" s="5">
        <f t="shared" si="115"/>
        <v>-56.099999999998545</v>
      </c>
      <c r="D1497" s="4">
        <f t="shared" si="116"/>
        <v>-1.8519625025459879E-3</v>
      </c>
      <c r="E1497" s="4" t="str">
        <f t="shared" si="117"/>
        <v/>
      </c>
      <c r="F1497" s="4" t="str">
        <f t="shared" si="118"/>
        <v/>
      </c>
      <c r="G1497" s="4" t="str">
        <f t="shared" si="119"/>
        <v/>
      </c>
    </row>
    <row r="1498" spans="1:7" x14ac:dyDescent="0.55000000000000004">
      <c r="A1498" s="2">
        <v>44246</v>
      </c>
      <c r="B1498" s="3">
        <v>30017.919999999998</v>
      </c>
      <c r="C1498" s="5">
        <f t="shared" si="115"/>
        <v>-218.17000000000189</v>
      </c>
      <c r="D1498" s="4">
        <f t="shared" si="116"/>
        <v>-7.2155493650138593E-3</v>
      </c>
      <c r="E1498" s="4" t="str">
        <f t="shared" si="117"/>
        <v/>
      </c>
      <c r="F1498" s="4" t="str">
        <f t="shared" si="118"/>
        <v/>
      </c>
      <c r="G1498" s="4" t="str">
        <f t="shared" si="119"/>
        <v/>
      </c>
    </row>
    <row r="1499" spans="1:7" x14ac:dyDescent="0.55000000000000004">
      <c r="A1499" s="2">
        <v>44249</v>
      </c>
      <c r="B1499" s="3">
        <v>30156.03</v>
      </c>
      <c r="C1499" s="5">
        <f t="shared" si="115"/>
        <v>138.11000000000058</v>
      </c>
      <c r="D1499" s="4">
        <f t="shared" si="116"/>
        <v>4.6009183847515282E-3</v>
      </c>
      <c r="E1499" s="4" t="str">
        <f t="shared" si="117"/>
        <v/>
      </c>
      <c r="F1499" s="4" t="str">
        <f t="shared" si="118"/>
        <v/>
      </c>
      <c r="G1499" s="4" t="str">
        <f t="shared" si="119"/>
        <v/>
      </c>
    </row>
    <row r="1500" spans="1:7" x14ac:dyDescent="0.55000000000000004">
      <c r="A1500" s="2">
        <v>44251</v>
      </c>
      <c r="B1500" s="3">
        <v>29671.7</v>
      </c>
      <c r="C1500" s="5">
        <f t="shared" si="115"/>
        <v>-484.32999999999811</v>
      </c>
      <c r="D1500" s="4">
        <f t="shared" si="116"/>
        <v>-1.6060801106776924E-2</v>
      </c>
      <c r="E1500" s="4" t="str">
        <f t="shared" si="117"/>
        <v/>
      </c>
      <c r="F1500" s="4" t="str">
        <f t="shared" si="118"/>
        <v/>
      </c>
      <c r="G1500" s="4" t="str">
        <f t="shared" si="119"/>
        <v/>
      </c>
    </row>
    <row r="1501" spans="1:7" x14ac:dyDescent="0.55000000000000004">
      <c r="A1501" s="2">
        <v>44252</v>
      </c>
      <c r="B1501" s="3">
        <v>30168.27</v>
      </c>
      <c r="C1501" s="5">
        <f t="shared" si="115"/>
        <v>496.56999999999971</v>
      </c>
      <c r="D1501" s="4">
        <f t="shared" si="116"/>
        <v>1.6735475217126074E-2</v>
      </c>
      <c r="E1501" s="4" t="str">
        <f t="shared" si="117"/>
        <v/>
      </c>
      <c r="F1501" s="4" t="str">
        <f t="shared" si="118"/>
        <v/>
      </c>
      <c r="G1501" s="4" t="str">
        <f t="shared" si="119"/>
        <v/>
      </c>
    </row>
    <row r="1502" spans="1:7" x14ac:dyDescent="0.55000000000000004">
      <c r="A1502" s="2">
        <v>44253</v>
      </c>
      <c r="B1502" s="3">
        <v>28966.01</v>
      </c>
      <c r="C1502" s="5">
        <f t="shared" si="115"/>
        <v>-1202.260000000002</v>
      </c>
      <c r="D1502" s="4">
        <f t="shared" si="116"/>
        <v>-3.9851804561547681E-2</v>
      </c>
      <c r="E1502" s="4" t="str">
        <f t="shared" si="117"/>
        <v/>
      </c>
      <c r="F1502" s="4" t="str">
        <f t="shared" si="118"/>
        <v/>
      </c>
      <c r="G1502" s="4" t="str">
        <f t="shared" si="119"/>
        <v/>
      </c>
    </row>
    <row r="1503" spans="1:7" x14ac:dyDescent="0.55000000000000004">
      <c r="A1503" s="2">
        <v>44256</v>
      </c>
      <c r="B1503" s="3">
        <v>29663.5</v>
      </c>
      <c r="C1503" s="5">
        <f t="shared" si="115"/>
        <v>697.4900000000016</v>
      </c>
      <c r="D1503" s="4">
        <f t="shared" si="116"/>
        <v>2.4079602264861527E-2</v>
      </c>
      <c r="E1503" s="4">
        <f t="shared" si="117"/>
        <v>2.4079602264861527E-2</v>
      </c>
      <c r="F1503" s="4" t="str">
        <f t="shared" si="118"/>
        <v/>
      </c>
      <c r="G1503" s="4" t="str">
        <f t="shared" si="119"/>
        <v/>
      </c>
    </row>
    <row r="1504" spans="1:7" x14ac:dyDescent="0.55000000000000004">
      <c r="A1504" s="2">
        <v>44257</v>
      </c>
      <c r="B1504" s="3">
        <v>29408.17</v>
      </c>
      <c r="C1504" s="5">
        <f t="shared" si="115"/>
        <v>-255.33000000000175</v>
      </c>
      <c r="D1504" s="4">
        <f t="shared" si="116"/>
        <v>-8.607547996696335E-3</v>
      </c>
      <c r="E1504" s="4" t="str">
        <f t="shared" si="117"/>
        <v/>
      </c>
      <c r="F1504" s="4" t="str">
        <f t="shared" si="118"/>
        <v/>
      </c>
      <c r="G1504" s="4" t="str">
        <f t="shared" si="119"/>
        <v/>
      </c>
    </row>
    <row r="1505" spans="1:7" x14ac:dyDescent="0.55000000000000004">
      <c r="A1505" s="2">
        <v>44258</v>
      </c>
      <c r="B1505" s="3">
        <v>29559.1</v>
      </c>
      <c r="C1505" s="5">
        <f t="shared" si="115"/>
        <v>150.93000000000029</v>
      </c>
      <c r="D1505" s="4">
        <f t="shared" si="116"/>
        <v>5.1322472632605257E-3</v>
      </c>
      <c r="E1505" s="4" t="str">
        <f t="shared" si="117"/>
        <v/>
      </c>
      <c r="F1505" s="4" t="str">
        <f t="shared" si="118"/>
        <v/>
      </c>
      <c r="G1505" s="4" t="str">
        <f t="shared" si="119"/>
        <v/>
      </c>
    </row>
    <row r="1506" spans="1:7" x14ac:dyDescent="0.55000000000000004">
      <c r="A1506" s="2">
        <v>44259</v>
      </c>
      <c r="B1506" s="3">
        <v>28930.11</v>
      </c>
      <c r="C1506" s="5">
        <f t="shared" si="115"/>
        <v>-628.98999999999796</v>
      </c>
      <c r="D1506" s="4">
        <f t="shared" si="116"/>
        <v>-2.1279064653524565E-2</v>
      </c>
      <c r="E1506" s="4" t="str">
        <f t="shared" si="117"/>
        <v/>
      </c>
      <c r="F1506" s="4" t="str">
        <f t="shared" si="118"/>
        <v/>
      </c>
      <c r="G1506" s="4" t="str">
        <f t="shared" si="119"/>
        <v/>
      </c>
    </row>
    <row r="1507" spans="1:7" x14ac:dyDescent="0.55000000000000004">
      <c r="A1507" s="2">
        <v>44260</v>
      </c>
      <c r="B1507" s="3">
        <v>28864.32</v>
      </c>
      <c r="C1507" s="5">
        <f t="shared" si="115"/>
        <v>-65.790000000000873</v>
      </c>
      <c r="D1507" s="4">
        <f t="shared" si="116"/>
        <v>-2.2741012737248793E-3</v>
      </c>
      <c r="E1507" s="4">
        <f t="shared" si="117"/>
        <v>-2.2741012737248793E-3</v>
      </c>
      <c r="F1507" s="4" t="str">
        <f t="shared" si="118"/>
        <v/>
      </c>
      <c r="G1507" s="4" t="str">
        <f t="shared" si="119"/>
        <v/>
      </c>
    </row>
    <row r="1508" spans="1:7" x14ac:dyDescent="0.55000000000000004">
      <c r="A1508" s="2">
        <v>44263</v>
      </c>
      <c r="B1508" s="3">
        <v>28743.25</v>
      </c>
      <c r="C1508" s="5">
        <f t="shared" si="115"/>
        <v>-121.06999999999971</v>
      </c>
      <c r="D1508" s="4">
        <f t="shared" si="116"/>
        <v>-4.194451835345496E-3</v>
      </c>
      <c r="E1508" s="4" t="str">
        <f t="shared" si="117"/>
        <v/>
      </c>
      <c r="F1508" s="4" t="str">
        <f t="shared" si="118"/>
        <v/>
      </c>
      <c r="G1508" s="4" t="str">
        <f t="shared" si="119"/>
        <v/>
      </c>
    </row>
    <row r="1509" spans="1:7" x14ac:dyDescent="0.55000000000000004">
      <c r="A1509" s="2">
        <v>44264</v>
      </c>
      <c r="B1509" s="3">
        <v>29027.94</v>
      </c>
      <c r="C1509" s="5">
        <f t="shared" si="115"/>
        <v>284.68999999999869</v>
      </c>
      <c r="D1509" s="4">
        <f t="shared" si="116"/>
        <v>9.9045862941733696E-3</v>
      </c>
      <c r="E1509" s="4" t="str">
        <f t="shared" si="117"/>
        <v/>
      </c>
      <c r="F1509" s="4" t="str">
        <f t="shared" si="118"/>
        <v/>
      </c>
      <c r="G1509" s="4" t="str">
        <f t="shared" si="119"/>
        <v/>
      </c>
    </row>
    <row r="1510" spans="1:7" x14ac:dyDescent="0.55000000000000004">
      <c r="A1510" s="2">
        <v>44265</v>
      </c>
      <c r="B1510" s="3">
        <v>29036.560000000001</v>
      </c>
      <c r="C1510" s="5">
        <f t="shared" si="115"/>
        <v>8.6200000000026193</v>
      </c>
      <c r="D1510" s="4">
        <f t="shared" si="116"/>
        <v>2.9695527825958785E-4</v>
      </c>
      <c r="E1510" s="4" t="str">
        <f t="shared" si="117"/>
        <v/>
      </c>
      <c r="F1510" s="4" t="str">
        <f t="shared" si="118"/>
        <v/>
      </c>
      <c r="G1510" s="4" t="str">
        <f t="shared" si="119"/>
        <v/>
      </c>
    </row>
    <row r="1511" spans="1:7" x14ac:dyDescent="0.55000000000000004">
      <c r="A1511" s="2">
        <v>44266</v>
      </c>
      <c r="B1511" s="3">
        <v>29211.64</v>
      </c>
      <c r="C1511" s="5">
        <f t="shared" si="115"/>
        <v>175.07999999999811</v>
      </c>
      <c r="D1511" s="4">
        <f t="shared" si="116"/>
        <v>6.0296398746958356E-3</v>
      </c>
      <c r="E1511" s="4" t="str">
        <f t="shared" si="117"/>
        <v/>
      </c>
      <c r="F1511" s="4" t="str">
        <f t="shared" si="118"/>
        <v/>
      </c>
      <c r="G1511" s="4" t="str">
        <f t="shared" si="119"/>
        <v/>
      </c>
    </row>
    <row r="1512" spans="1:7" x14ac:dyDescent="0.55000000000000004">
      <c r="A1512" s="2">
        <v>44267</v>
      </c>
      <c r="B1512" s="3">
        <v>29717.83</v>
      </c>
      <c r="C1512" s="5">
        <f t="shared" si="115"/>
        <v>506.19000000000233</v>
      </c>
      <c r="D1512" s="4">
        <f t="shared" si="116"/>
        <v>1.732836636354557E-2</v>
      </c>
      <c r="E1512" s="4" t="str">
        <f t="shared" si="117"/>
        <v/>
      </c>
      <c r="F1512" s="4" t="str">
        <f t="shared" si="118"/>
        <v/>
      </c>
      <c r="G1512" s="4" t="str">
        <f t="shared" si="119"/>
        <v/>
      </c>
    </row>
    <row r="1513" spans="1:7" x14ac:dyDescent="0.55000000000000004">
      <c r="A1513" s="2">
        <v>44270</v>
      </c>
      <c r="B1513" s="3">
        <v>29766.97</v>
      </c>
      <c r="C1513" s="5">
        <f t="shared" si="115"/>
        <v>49.139999999999418</v>
      </c>
      <c r="D1513" s="4">
        <f t="shared" si="116"/>
        <v>1.6535527661339813E-3</v>
      </c>
      <c r="E1513" s="4" t="str">
        <f t="shared" si="117"/>
        <v/>
      </c>
      <c r="F1513" s="4" t="str">
        <f t="shared" si="118"/>
        <v/>
      </c>
      <c r="G1513" s="4" t="str">
        <f t="shared" si="119"/>
        <v/>
      </c>
    </row>
    <row r="1514" spans="1:7" x14ac:dyDescent="0.55000000000000004">
      <c r="A1514" s="2">
        <v>44271</v>
      </c>
      <c r="B1514" s="3">
        <v>29921.09</v>
      </c>
      <c r="C1514" s="5">
        <f t="shared" si="115"/>
        <v>154.11999999999898</v>
      </c>
      <c r="D1514" s="4">
        <f t="shared" si="116"/>
        <v>5.1775508222704214E-3</v>
      </c>
      <c r="E1514" s="4" t="str">
        <f t="shared" si="117"/>
        <v/>
      </c>
      <c r="F1514" s="4" t="str">
        <f t="shared" si="118"/>
        <v/>
      </c>
      <c r="G1514" s="4" t="str">
        <f t="shared" si="119"/>
        <v/>
      </c>
    </row>
    <row r="1515" spans="1:7" x14ac:dyDescent="0.55000000000000004">
      <c r="A1515" s="2">
        <v>44272</v>
      </c>
      <c r="B1515" s="3">
        <v>29914.33</v>
      </c>
      <c r="C1515" s="5">
        <f t="shared" si="115"/>
        <v>-6.7599999999983993</v>
      </c>
      <c r="D1515" s="4">
        <f t="shared" si="116"/>
        <v>-2.2592759822581327E-4</v>
      </c>
      <c r="E1515" s="4" t="str">
        <f t="shared" si="117"/>
        <v/>
      </c>
      <c r="F1515" s="4" t="str">
        <f t="shared" si="118"/>
        <v/>
      </c>
      <c r="G1515" s="4" t="str">
        <f t="shared" si="119"/>
        <v/>
      </c>
    </row>
    <row r="1516" spans="1:7" x14ac:dyDescent="0.55000000000000004">
      <c r="A1516" s="2">
        <v>44273</v>
      </c>
      <c r="B1516" s="3">
        <v>30216.75</v>
      </c>
      <c r="C1516" s="5">
        <f t="shared" si="115"/>
        <v>302.41999999999825</v>
      </c>
      <c r="D1516" s="4">
        <f t="shared" si="116"/>
        <v>1.0109536132014263E-2</v>
      </c>
      <c r="E1516" s="4" t="str">
        <f t="shared" si="117"/>
        <v/>
      </c>
      <c r="F1516" s="4" t="str">
        <f t="shared" si="118"/>
        <v/>
      </c>
      <c r="G1516" s="4" t="str">
        <f t="shared" si="119"/>
        <v/>
      </c>
    </row>
    <row r="1517" spans="1:7" x14ac:dyDescent="0.55000000000000004">
      <c r="A1517" s="2">
        <v>44274</v>
      </c>
      <c r="B1517" s="3">
        <v>29792.05</v>
      </c>
      <c r="C1517" s="5">
        <f t="shared" si="115"/>
        <v>-424.70000000000073</v>
      </c>
      <c r="D1517" s="4">
        <f t="shared" si="116"/>
        <v>-1.405511843596683E-2</v>
      </c>
      <c r="E1517" s="4" t="str">
        <f t="shared" si="117"/>
        <v/>
      </c>
      <c r="F1517" s="4" t="str">
        <f t="shared" si="118"/>
        <v/>
      </c>
      <c r="G1517" s="4" t="str">
        <f t="shared" si="119"/>
        <v/>
      </c>
    </row>
    <row r="1518" spans="1:7" x14ac:dyDescent="0.55000000000000004">
      <c r="A1518" s="2">
        <v>44277</v>
      </c>
      <c r="B1518" s="3">
        <v>29174.15</v>
      </c>
      <c r="C1518" s="5">
        <f t="shared" si="115"/>
        <v>-617.89999999999782</v>
      </c>
      <c r="D1518" s="4">
        <f t="shared" si="116"/>
        <v>-2.074043243079942E-2</v>
      </c>
      <c r="E1518" s="4" t="str">
        <f t="shared" si="117"/>
        <v/>
      </c>
      <c r="F1518" s="4" t="str">
        <f t="shared" si="118"/>
        <v/>
      </c>
      <c r="G1518" s="4" t="str">
        <f t="shared" si="119"/>
        <v/>
      </c>
    </row>
    <row r="1519" spans="1:7" x14ac:dyDescent="0.55000000000000004">
      <c r="A1519" s="2">
        <v>44278</v>
      </c>
      <c r="B1519" s="3">
        <v>28995.919999999998</v>
      </c>
      <c r="C1519" s="5">
        <f t="shared" si="115"/>
        <v>-178.2300000000032</v>
      </c>
      <c r="D1519" s="4">
        <f t="shared" si="116"/>
        <v>-6.1091754172787616E-3</v>
      </c>
      <c r="E1519" s="4">
        <f t="shared" si="117"/>
        <v>-6.1091754172787616E-3</v>
      </c>
      <c r="F1519" s="4" t="str">
        <f t="shared" si="118"/>
        <v/>
      </c>
      <c r="G1519" s="4" t="str">
        <f t="shared" si="119"/>
        <v/>
      </c>
    </row>
    <row r="1520" spans="1:7" x14ac:dyDescent="0.55000000000000004">
      <c r="A1520" s="2">
        <v>44279</v>
      </c>
      <c r="B1520" s="3">
        <v>28405.52</v>
      </c>
      <c r="C1520" s="5">
        <f t="shared" si="115"/>
        <v>-590.39999999999782</v>
      </c>
      <c r="D1520" s="4">
        <f t="shared" si="116"/>
        <v>-2.0361485340006383E-2</v>
      </c>
      <c r="E1520" s="4" t="str">
        <f t="shared" si="117"/>
        <v/>
      </c>
      <c r="F1520" s="4" t="str">
        <f t="shared" si="118"/>
        <v/>
      </c>
      <c r="G1520" s="4" t="str">
        <f t="shared" si="119"/>
        <v/>
      </c>
    </row>
    <row r="1521" spans="1:7" x14ac:dyDescent="0.55000000000000004">
      <c r="A1521" s="2">
        <v>44280</v>
      </c>
      <c r="B1521" s="3">
        <v>28729.88</v>
      </c>
      <c r="C1521" s="5">
        <f t="shared" si="115"/>
        <v>324.36000000000058</v>
      </c>
      <c r="D1521" s="4">
        <f t="shared" si="116"/>
        <v>1.141890731097338E-2</v>
      </c>
      <c r="E1521" s="4">
        <f t="shared" si="117"/>
        <v>1.141890731097338E-2</v>
      </c>
      <c r="F1521" s="4" t="str">
        <f t="shared" si="118"/>
        <v/>
      </c>
      <c r="G1521" s="4" t="str">
        <f t="shared" si="119"/>
        <v/>
      </c>
    </row>
    <row r="1522" spans="1:7" x14ac:dyDescent="0.55000000000000004">
      <c r="A1522" s="2">
        <v>44281</v>
      </c>
      <c r="B1522" s="3">
        <v>29176.7</v>
      </c>
      <c r="C1522" s="5">
        <f t="shared" si="115"/>
        <v>446.81999999999971</v>
      </c>
      <c r="D1522" s="4">
        <f t="shared" si="116"/>
        <v>1.5552449227076468E-2</v>
      </c>
      <c r="E1522" s="4" t="str">
        <f t="shared" si="117"/>
        <v/>
      </c>
      <c r="F1522" s="4" t="str">
        <f t="shared" si="118"/>
        <v/>
      </c>
      <c r="G1522" s="4" t="str">
        <f t="shared" si="119"/>
        <v/>
      </c>
    </row>
    <row r="1523" spans="1:7" x14ac:dyDescent="0.55000000000000004">
      <c r="A1523" s="2">
        <v>44284</v>
      </c>
      <c r="B1523" s="3">
        <v>29384.52</v>
      </c>
      <c r="C1523" s="5">
        <f t="shared" si="115"/>
        <v>207.81999999999971</v>
      </c>
      <c r="D1523" s="4">
        <f t="shared" si="116"/>
        <v>7.122806897284467E-3</v>
      </c>
      <c r="E1523" s="4" t="str">
        <f t="shared" si="117"/>
        <v/>
      </c>
      <c r="F1523" s="4" t="str">
        <f t="shared" si="118"/>
        <v/>
      </c>
      <c r="G1523" s="4" t="str">
        <f t="shared" si="119"/>
        <v/>
      </c>
    </row>
    <row r="1524" spans="1:7" x14ac:dyDescent="0.55000000000000004">
      <c r="A1524" s="2">
        <v>44285</v>
      </c>
      <c r="B1524" s="3">
        <v>29432.7</v>
      </c>
      <c r="C1524" s="5">
        <f t="shared" si="115"/>
        <v>48.180000000000291</v>
      </c>
      <c r="D1524" s="4">
        <f t="shared" si="116"/>
        <v>1.6396388302412389E-3</v>
      </c>
      <c r="E1524" s="4" t="str">
        <f t="shared" si="117"/>
        <v/>
      </c>
      <c r="F1524" s="4" t="str">
        <f t="shared" si="118"/>
        <v/>
      </c>
      <c r="G1524" s="4" t="str">
        <f t="shared" si="119"/>
        <v/>
      </c>
    </row>
    <row r="1525" spans="1:7" x14ac:dyDescent="0.55000000000000004">
      <c r="A1525" s="2">
        <v>44286</v>
      </c>
      <c r="B1525" s="3">
        <v>29178.799999999999</v>
      </c>
      <c r="C1525" s="5">
        <f t="shared" si="115"/>
        <v>-253.90000000000146</v>
      </c>
      <c r="D1525" s="4">
        <f t="shared" si="116"/>
        <v>-8.6264596859955585E-3</v>
      </c>
      <c r="E1525" s="4" t="str">
        <f t="shared" si="117"/>
        <v/>
      </c>
      <c r="F1525" s="4" t="str">
        <f t="shared" si="118"/>
        <v/>
      </c>
      <c r="G1525" s="4" t="str">
        <f t="shared" si="119"/>
        <v/>
      </c>
    </row>
    <row r="1526" spans="1:7" x14ac:dyDescent="0.55000000000000004">
      <c r="A1526" s="2">
        <v>44287</v>
      </c>
      <c r="B1526" s="3">
        <v>29388.87</v>
      </c>
      <c r="C1526" s="5">
        <f t="shared" si="115"/>
        <v>210.06999999999971</v>
      </c>
      <c r="D1526" s="4">
        <f t="shared" si="116"/>
        <v>7.1994050475002302E-3</v>
      </c>
      <c r="E1526" s="4" t="str">
        <f t="shared" si="117"/>
        <v/>
      </c>
      <c r="F1526" s="4" t="str">
        <f t="shared" si="118"/>
        <v/>
      </c>
      <c r="G1526" s="4" t="str">
        <f t="shared" si="119"/>
        <v/>
      </c>
    </row>
    <row r="1527" spans="1:7" x14ac:dyDescent="0.55000000000000004">
      <c r="A1527" s="2">
        <v>44288</v>
      </c>
      <c r="B1527" s="3">
        <v>29854</v>
      </c>
      <c r="C1527" s="5">
        <f t="shared" si="115"/>
        <v>465.13000000000102</v>
      </c>
      <c r="D1527" s="4">
        <f t="shared" si="116"/>
        <v>1.5826739850834722E-2</v>
      </c>
      <c r="E1527" s="4" t="str">
        <f t="shared" si="117"/>
        <v/>
      </c>
      <c r="F1527" s="4" t="str">
        <f t="shared" si="118"/>
        <v/>
      </c>
      <c r="G1527" s="4" t="str">
        <f t="shared" si="119"/>
        <v/>
      </c>
    </row>
    <row r="1528" spans="1:7" x14ac:dyDescent="0.55000000000000004">
      <c r="A1528" s="2">
        <v>44291</v>
      </c>
      <c r="B1528" s="3">
        <v>30089.25</v>
      </c>
      <c r="C1528" s="5">
        <f t="shared" si="115"/>
        <v>235.25</v>
      </c>
      <c r="D1528" s="4">
        <f t="shared" si="116"/>
        <v>7.8800160782474711E-3</v>
      </c>
      <c r="E1528" s="4" t="str">
        <f t="shared" si="117"/>
        <v/>
      </c>
      <c r="F1528" s="4" t="str">
        <f t="shared" si="118"/>
        <v/>
      </c>
      <c r="G1528" s="4" t="str">
        <f t="shared" si="119"/>
        <v/>
      </c>
    </row>
    <row r="1529" spans="1:7" x14ac:dyDescent="0.55000000000000004">
      <c r="A1529" s="2">
        <v>44292</v>
      </c>
      <c r="B1529" s="3">
        <v>29696.63</v>
      </c>
      <c r="C1529" s="5">
        <f t="shared" si="115"/>
        <v>-392.61999999999898</v>
      </c>
      <c r="D1529" s="4">
        <f t="shared" si="116"/>
        <v>-1.3048514004170892E-2</v>
      </c>
      <c r="E1529" s="4" t="str">
        <f t="shared" si="117"/>
        <v/>
      </c>
      <c r="F1529" s="4" t="str">
        <f t="shared" si="118"/>
        <v/>
      </c>
      <c r="G1529" s="4" t="str">
        <f t="shared" si="119"/>
        <v/>
      </c>
    </row>
    <row r="1530" spans="1:7" x14ac:dyDescent="0.55000000000000004">
      <c r="A1530" s="2">
        <v>44293</v>
      </c>
      <c r="B1530" s="3">
        <v>29730.79</v>
      </c>
      <c r="C1530" s="5">
        <f t="shared" si="115"/>
        <v>34.159999999999854</v>
      </c>
      <c r="D1530" s="4">
        <f t="shared" si="116"/>
        <v>1.1502988722962792E-3</v>
      </c>
      <c r="E1530" s="4" t="str">
        <f t="shared" si="117"/>
        <v/>
      </c>
      <c r="F1530" s="4" t="str">
        <f t="shared" si="118"/>
        <v/>
      </c>
      <c r="G1530" s="4" t="str">
        <f t="shared" si="119"/>
        <v/>
      </c>
    </row>
    <row r="1531" spans="1:7" x14ac:dyDescent="0.55000000000000004">
      <c r="A1531" s="2">
        <v>44294</v>
      </c>
      <c r="B1531" s="3">
        <v>29708.98</v>
      </c>
      <c r="C1531" s="5">
        <f t="shared" si="115"/>
        <v>-21.81000000000131</v>
      </c>
      <c r="D1531" s="4">
        <f t="shared" si="116"/>
        <v>-7.3358292867432417E-4</v>
      </c>
      <c r="E1531" s="4" t="str">
        <f t="shared" si="117"/>
        <v/>
      </c>
      <c r="F1531" s="4" t="str">
        <f t="shared" si="118"/>
        <v/>
      </c>
      <c r="G1531" s="4" t="str">
        <f t="shared" si="119"/>
        <v/>
      </c>
    </row>
    <row r="1532" spans="1:7" x14ac:dyDescent="0.55000000000000004">
      <c r="A1532" s="2">
        <v>44295</v>
      </c>
      <c r="B1532" s="3">
        <v>29768.06</v>
      </c>
      <c r="C1532" s="5">
        <f t="shared" si="115"/>
        <v>59.080000000001746</v>
      </c>
      <c r="D1532" s="4">
        <f t="shared" si="116"/>
        <v>1.9886243149378319E-3</v>
      </c>
      <c r="E1532" s="4" t="str">
        <f t="shared" si="117"/>
        <v/>
      </c>
      <c r="F1532" s="4" t="str">
        <f t="shared" si="118"/>
        <v/>
      </c>
      <c r="G1532" s="4" t="str">
        <f t="shared" si="119"/>
        <v/>
      </c>
    </row>
    <row r="1533" spans="1:7" x14ac:dyDescent="0.55000000000000004">
      <c r="A1533" s="2">
        <v>44298</v>
      </c>
      <c r="B1533" s="3">
        <v>29538.73</v>
      </c>
      <c r="C1533" s="5">
        <f t="shared" si="115"/>
        <v>-229.33000000000175</v>
      </c>
      <c r="D1533" s="4">
        <f t="shared" si="116"/>
        <v>-7.703894711311444E-3</v>
      </c>
      <c r="E1533" s="4" t="str">
        <f t="shared" si="117"/>
        <v/>
      </c>
      <c r="F1533" s="4" t="str">
        <f t="shared" si="118"/>
        <v/>
      </c>
      <c r="G1533" s="4" t="str">
        <f t="shared" si="119"/>
        <v/>
      </c>
    </row>
    <row r="1534" spans="1:7" x14ac:dyDescent="0.55000000000000004">
      <c r="A1534" s="2">
        <v>44299</v>
      </c>
      <c r="B1534" s="3">
        <v>29751.61</v>
      </c>
      <c r="C1534" s="5">
        <f t="shared" si="115"/>
        <v>212.88000000000102</v>
      </c>
      <c r="D1534" s="4">
        <f t="shared" si="116"/>
        <v>7.2068095006116049E-3</v>
      </c>
      <c r="E1534" s="4" t="str">
        <f t="shared" si="117"/>
        <v/>
      </c>
      <c r="F1534" s="4" t="str">
        <f t="shared" si="118"/>
        <v/>
      </c>
      <c r="G1534" s="4" t="str">
        <f t="shared" si="119"/>
        <v/>
      </c>
    </row>
    <row r="1535" spans="1:7" x14ac:dyDescent="0.55000000000000004">
      <c r="A1535" s="2">
        <v>44300</v>
      </c>
      <c r="B1535" s="3">
        <v>29620.99</v>
      </c>
      <c r="C1535" s="5">
        <f t="shared" si="115"/>
        <v>-130.61999999999898</v>
      </c>
      <c r="D1535" s="4">
        <f t="shared" si="116"/>
        <v>-4.3903506398476917E-3</v>
      </c>
      <c r="E1535" s="4" t="str">
        <f t="shared" si="117"/>
        <v/>
      </c>
      <c r="F1535" s="4" t="str">
        <f t="shared" si="118"/>
        <v/>
      </c>
      <c r="G1535" s="4" t="str">
        <f t="shared" si="119"/>
        <v/>
      </c>
    </row>
    <row r="1536" spans="1:7" x14ac:dyDescent="0.55000000000000004">
      <c r="A1536" s="2">
        <v>44301</v>
      </c>
      <c r="B1536" s="3">
        <v>29642.69</v>
      </c>
      <c r="C1536" s="5">
        <f t="shared" si="115"/>
        <v>21.69999999999709</v>
      </c>
      <c r="D1536" s="4">
        <f t="shared" si="116"/>
        <v>7.3258861368229384E-4</v>
      </c>
      <c r="E1536" s="4" t="str">
        <f t="shared" si="117"/>
        <v/>
      </c>
      <c r="F1536" s="4" t="str">
        <f t="shared" si="118"/>
        <v/>
      </c>
      <c r="G1536" s="4" t="str">
        <f t="shared" si="119"/>
        <v/>
      </c>
    </row>
    <row r="1537" spans="1:7" x14ac:dyDescent="0.55000000000000004">
      <c r="A1537" s="2">
        <v>44302</v>
      </c>
      <c r="B1537" s="3">
        <v>29683.37</v>
      </c>
      <c r="C1537" s="5">
        <f t="shared" si="115"/>
        <v>40.680000000000291</v>
      </c>
      <c r="D1537" s="4">
        <f t="shared" si="116"/>
        <v>1.3723450874397801E-3</v>
      </c>
      <c r="E1537" s="4" t="str">
        <f t="shared" si="117"/>
        <v/>
      </c>
      <c r="F1537" s="4" t="str">
        <f t="shared" si="118"/>
        <v/>
      </c>
      <c r="G1537" s="4" t="str">
        <f t="shared" si="119"/>
        <v/>
      </c>
    </row>
    <row r="1538" spans="1:7" x14ac:dyDescent="0.55000000000000004">
      <c r="A1538" s="2">
        <v>44305</v>
      </c>
      <c r="B1538" s="3">
        <v>29685.37</v>
      </c>
      <c r="C1538" s="5">
        <f t="shared" si="115"/>
        <v>2</v>
      </c>
      <c r="D1538" s="4">
        <f t="shared" si="116"/>
        <v>6.7377794367688031E-5</v>
      </c>
      <c r="E1538" s="4" t="str">
        <f t="shared" si="117"/>
        <v/>
      </c>
      <c r="F1538" s="4" t="str">
        <f t="shared" si="118"/>
        <v/>
      </c>
      <c r="G1538" s="4" t="str">
        <f t="shared" si="119"/>
        <v/>
      </c>
    </row>
    <row r="1539" spans="1:7" x14ac:dyDescent="0.55000000000000004">
      <c r="A1539" s="2">
        <v>44306</v>
      </c>
      <c r="B1539" s="3">
        <v>29100.38</v>
      </c>
      <c r="C1539" s="5">
        <f t="shared" si="115"/>
        <v>-584.98999999999796</v>
      </c>
      <c r="D1539" s="4">
        <f t="shared" si="116"/>
        <v>-1.9706340193839524E-2</v>
      </c>
      <c r="E1539" s="4" t="str">
        <f t="shared" si="117"/>
        <v/>
      </c>
      <c r="F1539" s="4" t="str">
        <f t="shared" si="118"/>
        <v/>
      </c>
      <c r="G1539" s="4" t="str">
        <f t="shared" si="119"/>
        <v/>
      </c>
    </row>
    <row r="1540" spans="1:7" x14ac:dyDescent="0.55000000000000004">
      <c r="A1540" s="2">
        <v>44307</v>
      </c>
      <c r="B1540" s="3">
        <v>28508.55</v>
      </c>
      <c r="C1540" s="5">
        <f t="shared" ref="C1540:C1603" si="120">B1540-B1539</f>
        <v>-591.83000000000175</v>
      </c>
      <c r="D1540" s="4">
        <f t="shared" ref="D1540:D1603" si="121">(B1540-B1539)/B1539</f>
        <v>-2.0337535111225411E-2</v>
      </c>
      <c r="E1540" s="4" t="str">
        <f t="shared" ref="E1540:E1603" si="122">IF(D1539&lt;=-0.02,D1540,"")</f>
        <v/>
      </c>
      <c r="F1540" s="4" t="str">
        <f t="shared" ref="F1540:F1603" si="123">IF(D1539&lt;=-0.04,D1540,"")</f>
        <v/>
      </c>
      <c r="G1540" s="4" t="str">
        <f t="shared" ref="G1540:G1603" si="124">IF(D1539&lt;=-0.06,D1540,"")</f>
        <v/>
      </c>
    </row>
    <row r="1541" spans="1:7" x14ac:dyDescent="0.55000000000000004">
      <c r="A1541" s="2">
        <v>44308</v>
      </c>
      <c r="B1541" s="3">
        <v>29188.17</v>
      </c>
      <c r="C1541" s="5">
        <f t="shared" si="120"/>
        <v>679.61999999999898</v>
      </c>
      <c r="D1541" s="4">
        <f t="shared" si="121"/>
        <v>2.3839164040261571E-2</v>
      </c>
      <c r="E1541" s="4">
        <f t="shared" si="122"/>
        <v>2.3839164040261571E-2</v>
      </c>
      <c r="F1541" s="4" t="str">
        <f t="shared" si="123"/>
        <v/>
      </c>
      <c r="G1541" s="4" t="str">
        <f t="shared" si="124"/>
        <v/>
      </c>
    </row>
    <row r="1542" spans="1:7" x14ac:dyDescent="0.55000000000000004">
      <c r="A1542" s="2">
        <v>44309</v>
      </c>
      <c r="B1542" s="3">
        <v>29020.63</v>
      </c>
      <c r="C1542" s="5">
        <f t="shared" si="120"/>
        <v>-167.53999999999724</v>
      </c>
      <c r="D1542" s="4">
        <f t="shared" si="121"/>
        <v>-5.7399967178482668E-3</v>
      </c>
      <c r="E1542" s="4" t="str">
        <f t="shared" si="122"/>
        <v/>
      </c>
      <c r="F1542" s="4" t="str">
        <f t="shared" si="123"/>
        <v/>
      </c>
      <c r="G1542" s="4" t="str">
        <f t="shared" si="124"/>
        <v/>
      </c>
    </row>
    <row r="1543" spans="1:7" x14ac:dyDescent="0.55000000000000004">
      <c r="A1543" s="2">
        <v>44312</v>
      </c>
      <c r="B1543" s="3">
        <v>29126.23</v>
      </c>
      <c r="C1543" s="5">
        <f t="shared" si="120"/>
        <v>105.59999999999854</v>
      </c>
      <c r="D1543" s="4">
        <f t="shared" si="121"/>
        <v>3.6387907498906307E-3</v>
      </c>
      <c r="E1543" s="4" t="str">
        <f t="shared" si="122"/>
        <v/>
      </c>
      <c r="F1543" s="4" t="str">
        <f t="shared" si="123"/>
        <v/>
      </c>
      <c r="G1543" s="4" t="str">
        <f t="shared" si="124"/>
        <v/>
      </c>
    </row>
    <row r="1544" spans="1:7" x14ac:dyDescent="0.55000000000000004">
      <c r="A1544" s="2">
        <v>44313</v>
      </c>
      <c r="B1544" s="3">
        <v>28991.89</v>
      </c>
      <c r="C1544" s="5">
        <f t="shared" si="120"/>
        <v>-134.34000000000015</v>
      </c>
      <c r="D1544" s="4">
        <f t="shared" si="121"/>
        <v>-4.612337401716602E-3</v>
      </c>
      <c r="E1544" s="4" t="str">
        <f t="shared" si="122"/>
        <v/>
      </c>
      <c r="F1544" s="4" t="str">
        <f t="shared" si="123"/>
        <v/>
      </c>
      <c r="G1544" s="4" t="str">
        <f t="shared" si="124"/>
        <v/>
      </c>
    </row>
    <row r="1545" spans="1:7" x14ac:dyDescent="0.55000000000000004">
      <c r="A1545" s="2">
        <v>44314</v>
      </c>
      <c r="B1545" s="3">
        <v>29053.97</v>
      </c>
      <c r="C1545" s="5">
        <f t="shared" si="120"/>
        <v>62.080000000001746</v>
      </c>
      <c r="D1545" s="4">
        <f t="shared" si="121"/>
        <v>2.1412884775708569E-3</v>
      </c>
      <c r="E1545" s="4" t="str">
        <f t="shared" si="122"/>
        <v/>
      </c>
      <c r="F1545" s="4" t="str">
        <f t="shared" si="123"/>
        <v/>
      </c>
      <c r="G1545" s="4" t="str">
        <f t="shared" si="124"/>
        <v/>
      </c>
    </row>
    <row r="1546" spans="1:7" x14ac:dyDescent="0.55000000000000004">
      <c r="A1546" s="2">
        <v>44316</v>
      </c>
      <c r="B1546" s="3">
        <v>28812.63</v>
      </c>
      <c r="C1546" s="5">
        <f t="shared" si="120"/>
        <v>-241.34000000000015</v>
      </c>
      <c r="D1546" s="4">
        <f t="shared" si="121"/>
        <v>-8.3066100777277642E-3</v>
      </c>
      <c r="E1546" s="4" t="str">
        <f t="shared" si="122"/>
        <v/>
      </c>
      <c r="F1546" s="4" t="str">
        <f t="shared" si="123"/>
        <v/>
      </c>
      <c r="G1546" s="4" t="str">
        <f t="shared" si="124"/>
        <v/>
      </c>
    </row>
    <row r="1547" spans="1:7" x14ac:dyDescent="0.55000000000000004">
      <c r="A1547" s="2">
        <v>44322</v>
      </c>
      <c r="B1547" s="3">
        <v>29331.37</v>
      </c>
      <c r="C1547" s="5">
        <f t="shared" si="120"/>
        <v>518.73999999999796</v>
      </c>
      <c r="D1547" s="4">
        <f t="shared" si="121"/>
        <v>1.800391009081774E-2</v>
      </c>
      <c r="E1547" s="4" t="str">
        <f t="shared" si="122"/>
        <v/>
      </c>
      <c r="F1547" s="4" t="str">
        <f t="shared" si="123"/>
        <v/>
      </c>
      <c r="G1547" s="4" t="str">
        <f t="shared" si="124"/>
        <v/>
      </c>
    </row>
    <row r="1548" spans="1:7" x14ac:dyDescent="0.55000000000000004">
      <c r="A1548" s="2">
        <v>44323</v>
      </c>
      <c r="B1548" s="3">
        <v>29357.82</v>
      </c>
      <c r="C1548" s="5">
        <f t="shared" si="120"/>
        <v>26.450000000000728</v>
      </c>
      <c r="D1548" s="4">
        <f t="shared" si="121"/>
        <v>9.0176490221904838E-4</v>
      </c>
      <c r="E1548" s="4" t="str">
        <f t="shared" si="122"/>
        <v/>
      </c>
      <c r="F1548" s="4" t="str">
        <f t="shared" si="123"/>
        <v/>
      </c>
      <c r="G1548" s="4" t="str">
        <f t="shared" si="124"/>
        <v/>
      </c>
    </row>
    <row r="1549" spans="1:7" x14ac:dyDescent="0.55000000000000004">
      <c r="A1549" s="2">
        <v>44326</v>
      </c>
      <c r="B1549" s="3">
        <v>29518.34</v>
      </c>
      <c r="C1549" s="5">
        <f t="shared" si="120"/>
        <v>160.52000000000044</v>
      </c>
      <c r="D1549" s="4">
        <f t="shared" si="121"/>
        <v>5.4677084333918675E-3</v>
      </c>
      <c r="E1549" s="4" t="str">
        <f t="shared" si="122"/>
        <v/>
      </c>
      <c r="F1549" s="4" t="str">
        <f t="shared" si="123"/>
        <v/>
      </c>
      <c r="G1549" s="4" t="str">
        <f t="shared" si="124"/>
        <v/>
      </c>
    </row>
    <row r="1550" spans="1:7" x14ac:dyDescent="0.55000000000000004">
      <c r="A1550" s="2">
        <v>44327</v>
      </c>
      <c r="B1550" s="3">
        <v>28608.59</v>
      </c>
      <c r="C1550" s="5">
        <f t="shared" si="120"/>
        <v>-909.75</v>
      </c>
      <c r="D1550" s="4">
        <f t="shared" si="121"/>
        <v>-3.0819822523895313E-2</v>
      </c>
      <c r="E1550" s="4" t="str">
        <f t="shared" si="122"/>
        <v/>
      </c>
      <c r="F1550" s="4" t="str">
        <f t="shared" si="123"/>
        <v/>
      </c>
      <c r="G1550" s="4" t="str">
        <f t="shared" si="124"/>
        <v/>
      </c>
    </row>
    <row r="1551" spans="1:7" x14ac:dyDescent="0.55000000000000004">
      <c r="A1551" s="2">
        <v>44328</v>
      </c>
      <c r="B1551" s="3">
        <v>28147.51</v>
      </c>
      <c r="C1551" s="5">
        <f t="shared" si="120"/>
        <v>-461.08000000000175</v>
      </c>
      <c r="D1551" s="4">
        <f t="shared" si="121"/>
        <v>-1.611683763512993E-2</v>
      </c>
      <c r="E1551" s="4">
        <f t="shared" si="122"/>
        <v>-1.611683763512993E-2</v>
      </c>
      <c r="F1551" s="4" t="str">
        <f t="shared" si="123"/>
        <v/>
      </c>
      <c r="G1551" s="4" t="str">
        <f t="shared" si="124"/>
        <v/>
      </c>
    </row>
    <row r="1552" spans="1:7" x14ac:dyDescent="0.55000000000000004">
      <c r="A1552" s="2">
        <v>44329</v>
      </c>
      <c r="B1552" s="3">
        <v>27448.01</v>
      </c>
      <c r="C1552" s="5">
        <f t="shared" si="120"/>
        <v>-699.5</v>
      </c>
      <c r="D1552" s="4">
        <f t="shared" si="121"/>
        <v>-2.485122129808285E-2</v>
      </c>
      <c r="E1552" s="4" t="str">
        <f t="shared" si="122"/>
        <v/>
      </c>
      <c r="F1552" s="4" t="str">
        <f t="shared" si="123"/>
        <v/>
      </c>
      <c r="G1552" s="4" t="str">
        <f t="shared" si="124"/>
        <v/>
      </c>
    </row>
    <row r="1553" spans="1:7" x14ac:dyDescent="0.55000000000000004">
      <c r="A1553" s="2">
        <v>44330</v>
      </c>
      <c r="B1553" s="3">
        <v>28084.47</v>
      </c>
      <c r="C1553" s="5">
        <f t="shared" si="120"/>
        <v>636.46000000000276</v>
      </c>
      <c r="D1553" s="4">
        <f t="shared" si="121"/>
        <v>2.3187837661091015E-2</v>
      </c>
      <c r="E1553" s="4">
        <f t="shared" si="122"/>
        <v>2.3187837661091015E-2</v>
      </c>
      <c r="F1553" s="4" t="str">
        <f t="shared" si="123"/>
        <v/>
      </c>
      <c r="G1553" s="4" t="str">
        <f t="shared" si="124"/>
        <v/>
      </c>
    </row>
    <row r="1554" spans="1:7" x14ac:dyDescent="0.55000000000000004">
      <c r="A1554" s="2">
        <v>44333</v>
      </c>
      <c r="B1554" s="3">
        <v>27824.83</v>
      </c>
      <c r="C1554" s="5">
        <f t="shared" si="120"/>
        <v>-259.63999999999942</v>
      </c>
      <c r="D1554" s="4">
        <f t="shared" si="121"/>
        <v>-9.2449670583065798E-3</v>
      </c>
      <c r="E1554" s="4" t="str">
        <f t="shared" si="122"/>
        <v/>
      </c>
      <c r="F1554" s="4" t="str">
        <f t="shared" si="123"/>
        <v/>
      </c>
      <c r="G1554" s="4" t="str">
        <f t="shared" si="124"/>
        <v/>
      </c>
    </row>
    <row r="1555" spans="1:7" x14ac:dyDescent="0.55000000000000004">
      <c r="A1555" s="2">
        <v>44334</v>
      </c>
      <c r="B1555" s="3">
        <v>28406.84</v>
      </c>
      <c r="C1555" s="5">
        <f t="shared" si="120"/>
        <v>582.0099999999984</v>
      </c>
      <c r="D1555" s="4">
        <f t="shared" si="121"/>
        <v>2.0916929231912591E-2</v>
      </c>
      <c r="E1555" s="4" t="str">
        <f t="shared" si="122"/>
        <v/>
      </c>
      <c r="F1555" s="4" t="str">
        <f t="shared" si="123"/>
        <v/>
      </c>
      <c r="G1555" s="4" t="str">
        <f t="shared" si="124"/>
        <v/>
      </c>
    </row>
    <row r="1556" spans="1:7" x14ac:dyDescent="0.55000000000000004">
      <c r="A1556" s="2">
        <v>44335</v>
      </c>
      <c r="B1556" s="3">
        <v>28044.45</v>
      </c>
      <c r="C1556" s="5">
        <f t="shared" si="120"/>
        <v>-362.38999999999942</v>
      </c>
      <c r="D1556" s="4">
        <f t="shared" si="121"/>
        <v>-1.2757138773619291E-2</v>
      </c>
      <c r="E1556" s="4" t="str">
        <f t="shared" si="122"/>
        <v/>
      </c>
      <c r="F1556" s="4" t="str">
        <f t="shared" si="123"/>
        <v/>
      </c>
      <c r="G1556" s="4" t="str">
        <f t="shared" si="124"/>
        <v/>
      </c>
    </row>
    <row r="1557" spans="1:7" x14ac:dyDescent="0.55000000000000004">
      <c r="A1557" s="2">
        <v>44336</v>
      </c>
      <c r="B1557" s="3">
        <v>28098.25</v>
      </c>
      <c r="C1557" s="5">
        <f t="shared" si="120"/>
        <v>53.799999999999272</v>
      </c>
      <c r="D1557" s="4">
        <f t="shared" si="121"/>
        <v>1.9183831381966582E-3</v>
      </c>
      <c r="E1557" s="4" t="str">
        <f t="shared" si="122"/>
        <v/>
      </c>
      <c r="F1557" s="4" t="str">
        <f t="shared" si="123"/>
        <v/>
      </c>
      <c r="G1557" s="4" t="str">
        <f t="shared" si="124"/>
        <v/>
      </c>
    </row>
    <row r="1558" spans="1:7" x14ac:dyDescent="0.55000000000000004">
      <c r="A1558" s="2">
        <v>44337</v>
      </c>
      <c r="B1558" s="3">
        <v>28317.83</v>
      </c>
      <c r="C1558" s="5">
        <f t="shared" si="120"/>
        <v>219.58000000000175</v>
      </c>
      <c r="D1558" s="4">
        <f t="shared" si="121"/>
        <v>7.8147215573924258E-3</v>
      </c>
      <c r="E1558" s="4" t="str">
        <f t="shared" si="122"/>
        <v/>
      </c>
      <c r="F1558" s="4" t="str">
        <f t="shared" si="123"/>
        <v/>
      </c>
      <c r="G1558" s="4" t="str">
        <f t="shared" si="124"/>
        <v/>
      </c>
    </row>
    <row r="1559" spans="1:7" x14ac:dyDescent="0.55000000000000004">
      <c r="A1559" s="2">
        <v>44340</v>
      </c>
      <c r="B1559" s="3">
        <v>28364.61</v>
      </c>
      <c r="C1559" s="5">
        <f t="shared" si="120"/>
        <v>46.779999999998836</v>
      </c>
      <c r="D1559" s="4">
        <f t="shared" si="121"/>
        <v>1.6519627386702594E-3</v>
      </c>
      <c r="E1559" s="4" t="str">
        <f t="shared" si="122"/>
        <v/>
      </c>
      <c r="F1559" s="4" t="str">
        <f t="shared" si="123"/>
        <v/>
      </c>
      <c r="G1559" s="4" t="str">
        <f t="shared" si="124"/>
        <v/>
      </c>
    </row>
    <row r="1560" spans="1:7" x14ac:dyDescent="0.55000000000000004">
      <c r="A1560" s="2">
        <v>44341</v>
      </c>
      <c r="B1560" s="3">
        <v>28553.98</v>
      </c>
      <c r="C1560" s="5">
        <f t="shared" si="120"/>
        <v>189.36999999999898</v>
      </c>
      <c r="D1560" s="4">
        <f t="shared" si="121"/>
        <v>6.6762772342013159E-3</v>
      </c>
      <c r="E1560" s="4" t="str">
        <f t="shared" si="122"/>
        <v/>
      </c>
      <c r="F1560" s="4" t="str">
        <f t="shared" si="123"/>
        <v/>
      </c>
      <c r="G1560" s="4" t="str">
        <f t="shared" si="124"/>
        <v/>
      </c>
    </row>
    <row r="1561" spans="1:7" x14ac:dyDescent="0.55000000000000004">
      <c r="A1561" s="2">
        <v>44342</v>
      </c>
      <c r="B1561" s="3">
        <v>28642.19</v>
      </c>
      <c r="C1561" s="5">
        <f t="shared" si="120"/>
        <v>88.209999999999127</v>
      </c>
      <c r="D1561" s="4">
        <f t="shared" si="121"/>
        <v>3.089236596789629E-3</v>
      </c>
      <c r="E1561" s="4" t="str">
        <f t="shared" si="122"/>
        <v/>
      </c>
      <c r="F1561" s="4" t="str">
        <f t="shared" si="123"/>
        <v/>
      </c>
      <c r="G1561" s="4" t="str">
        <f t="shared" si="124"/>
        <v/>
      </c>
    </row>
    <row r="1562" spans="1:7" x14ac:dyDescent="0.55000000000000004">
      <c r="A1562" s="2">
        <v>44343</v>
      </c>
      <c r="B1562" s="3">
        <v>28549.01</v>
      </c>
      <c r="C1562" s="5">
        <f t="shared" si="120"/>
        <v>-93.180000000000291</v>
      </c>
      <c r="D1562" s="4">
        <f t="shared" si="121"/>
        <v>-3.2532428560804985E-3</v>
      </c>
      <c r="E1562" s="4" t="str">
        <f t="shared" si="122"/>
        <v/>
      </c>
      <c r="F1562" s="4" t="str">
        <f t="shared" si="123"/>
        <v/>
      </c>
      <c r="G1562" s="4" t="str">
        <f t="shared" si="124"/>
        <v/>
      </c>
    </row>
    <row r="1563" spans="1:7" x14ac:dyDescent="0.55000000000000004">
      <c r="A1563" s="2">
        <v>44344</v>
      </c>
      <c r="B1563" s="3">
        <v>29149.41</v>
      </c>
      <c r="C1563" s="5">
        <f t="shared" si="120"/>
        <v>600.40000000000146</v>
      </c>
      <c r="D1563" s="4">
        <f t="shared" si="121"/>
        <v>2.1030501583067206E-2</v>
      </c>
      <c r="E1563" s="4" t="str">
        <f t="shared" si="122"/>
        <v/>
      </c>
      <c r="F1563" s="4" t="str">
        <f t="shared" si="123"/>
        <v/>
      </c>
      <c r="G1563" s="4" t="str">
        <f t="shared" si="124"/>
        <v/>
      </c>
    </row>
    <row r="1564" spans="1:7" x14ac:dyDescent="0.55000000000000004">
      <c r="A1564" s="2">
        <v>44347</v>
      </c>
      <c r="B1564" s="3">
        <v>28860.080000000002</v>
      </c>
      <c r="C1564" s="5">
        <f t="shared" si="120"/>
        <v>-289.32999999999811</v>
      </c>
      <c r="D1564" s="4">
        <f t="shared" si="121"/>
        <v>-9.9257583601176872E-3</v>
      </c>
      <c r="E1564" s="4" t="str">
        <f t="shared" si="122"/>
        <v/>
      </c>
      <c r="F1564" s="4" t="str">
        <f t="shared" si="123"/>
        <v/>
      </c>
      <c r="G1564" s="4" t="str">
        <f t="shared" si="124"/>
        <v/>
      </c>
    </row>
    <row r="1565" spans="1:7" x14ac:dyDescent="0.55000000000000004">
      <c r="A1565" s="2">
        <v>44348</v>
      </c>
      <c r="B1565" s="3">
        <v>28814.34</v>
      </c>
      <c r="C1565" s="5">
        <f t="shared" si="120"/>
        <v>-45.740000000001601</v>
      </c>
      <c r="D1565" s="4">
        <f t="shared" si="121"/>
        <v>-1.58488819157818E-3</v>
      </c>
      <c r="E1565" s="4" t="str">
        <f t="shared" si="122"/>
        <v/>
      </c>
      <c r="F1565" s="4" t="str">
        <f t="shared" si="123"/>
        <v/>
      </c>
      <c r="G1565" s="4" t="str">
        <f t="shared" si="124"/>
        <v/>
      </c>
    </row>
    <row r="1566" spans="1:7" x14ac:dyDescent="0.55000000000000004">
      <c r="A1566" s="2">
        <v>44349</v>
      </c>
      <c r="B1566" s="3">
        <v>28946.14</v>
      </c>
      <c r="C1566" s="5">
        <f t="shared" si="120"/>
        <v>131.79999999999927</v>
      </c>
      <c r="D1566" s="4">
        <f t="shared" si="121"/>
        <v>4.5741113626062329E-3</v>
      </c>
      <c r="E1566" s="4" t="str">
        <f t="shared" si="122"/>
        <v/>
      </c>
      <c r="F1566" s="4" t="str">
        <f t="shared" si="123"/>
        <v/>
      </c>
      <c r="G1566" s="4" t="str">
        <f t="shared" si="124"/>
        <v/>
      </c>
    </row>
    <row r="1567" spans="1:7" x14ac:dyDescent="0.55000000000000004">
      <c r="A1567" s="2">
        <v>44350</v>
      </c>
      <c r="B1567" s="3">
        <v>29058.11</v>
      </c>
      <c r="C1567" s="5">
        <f t="shared" si="120"/>
        <v>111.97000000000116</v>
      </c>
      <c r="D1567" s="4">
        <f t="shared" si="121"/>
        <v>3.8682186985899039E-3</v>
      </c>
      <c r="E1567" s="4" t="str">
        <f t="shared" si="122"/>
        <v/>
      </c>
      <c r="F1567" s="4" t="str">
        <f t="shared" si="123"/>
        <v/>
      </c>
      <c r="G1567" s="4" t="str">
        <f t="shared" si="124"/>
        <v/>
      </c>
    </row>
    <row r="1568" spans="1:7" x14ac:dyDescent="0.55000000000000004">
      <c r="A1568" s="2">
        <v>44351</v>
      </c>
      <c r="B1568" s="3">
        <v>28941.52</v>
      </c>
      <c r="C1568" s="5">
        <f t="shared" si="120"/>
        <v>-116.59000000000015</v>
      </c>
      <c r="D1568" s="4">
        <f t="shared" si="121"/>
        <v>-4.0123049985012838E-3</v>
      </c>
      <c r="E1568" s="4" t="str">
        <f t="shared" si="122"/>
        <v/>
      </c>
      <c r="F1568" s="4" t="str">
        <f t="shared" si="123"/>
        <v/>
      </c>
      <c r="G1568" s="4" t="str">
        <f t="shared" si="124"/>
        <v/>
      </c>
    </row>
    <row r="1569" spans="1:7" x14ac:dyDescent="0.55000000000000004">
      <c r="A1569" s="2">
        <v>44354</v>
      </c>
      <c r="B1569" s="3">
        <v>29019.24</v>
      </c>
      <c r="C1569" s="5">
        <f t="shared" si="120"/>
        <v>77.720000000001164</v>
      </c>
      <c r="D1569" s="4">
        <f t="shared" si="121"/>
        <v>2.6854152788105519E-3</v>
      </c>
      <c r="E1569" s="4" t="str">
        <f t="shared" si="122"/>
        <v/>
      </c>
      <c r="F1569" s="4" t="str">
        <f t="shared" si="123"/>
        <v/>
      </c>
      <c r="G1569" s="4" t="str">
        <f t="shared" si="124"/>
        <v/>
      </c>
    </row>
    <row r="1570" spans="1:7" x14ac:dyDescent="0.55000000000000004">
      <c r="A1570" s="2">
        <v>44355</v>
      </c>
      <c r="B1570" s="3">
        <v>28963.56</v>
      </c>
      <c r="C1570" s="5">
        <f t="shared" si="120"/>
        <v>-55.680000000000291</v>
      </c>
      <c r="D1570" s="4">
        <f t="shared" si="121"/>
        <v>-1.9187270238641772E-3</v>
      </c>
      <c r="E1570" s="4" t="str">
        <f t="shared" si="122"/>
        <v/>
      </c>
      <c r="F1570" s="4" t="str">
        <f t="shared" si="123"/>
        <v/>
      </c>
      <c r="G1570" s="4" t="str">
        <f t="shared" si="124"/>
        <v/>
      </c>
    </row>
    <row r="1571" spans="1:7" x14ac:dyDescent="0.55000000000000004">
      <c r="A1571" s="2">
        <v>44356</v>
      </c>
      <c r="B1571" s="3">
        <v>28860.799999999999</v>
      </c>
      <c r="C1571" s="5">
        <f t="shared" si="120"/>
        <v>-102.76000000000204</v>
      </c>
      <c r="D1571" s="4">
        <f t="shared" si="121"/>
        <v>-3.5479064037708774E-3</v>
      </c>
      <c r="E1571" s="4" t="str">
        <f t="shared" si="122"/>
        <v/>
      </c>
      <c r="F1571" s="4" t="str">
        <f t="shared" si="123"/>
        <v/>
      </c>
      <c r="G1571" s="4" t="str">
        <f t="shared" si="124"/>
        <v/>
      </c>
    </row>
    <row r="1572" spans="1:7" x14ac:dyDescent="0.55000000000000004">
      <c r="A1572" s="2">
        <v>44357</v>
      </c>
      <c r="B1572" s="3">
        <v>28958.560000000001</v>
      </c>
      <c r="C1572" s="5">
        <f t="shared" si="120"/>
        <v>97.760000000002037</v>
      </c>
      <c r="D1572" s="4">
        <f t="shared" si="121"/>
        <v>3.3872934915179773E-3</v>
      </c>
      <c r="E1572" s="4" t="str">
        <f t="shared" si="122"/>
        <v/>
      </c>
      <c r="F1572" s="4" t="str">
        <f t="shared" si="123"/>
        <v/>
      </c>
      <c r="G1572" s="4" t="str">
        <f t="shared" si="124"/>
        <v/>
      </c>
    </row>
    <row r="1573" spans="1:7" x14ac:dyDescent="0.55000000000000004">
      <c r="A1573" s="2">
        <v>44358</v>
      </c>
      <c r="B1573" s="3">
        <v>28948.73</v>
      </c>
      <c r="C1573" s="5">
        <f t="shared" si="120"/>
        <v>-9.8300000000017462</v>
      </c>
      <c r="D1573" s="4">
        <f t="shared" si="121"/>
        <v>-3.3945058041566105E-4</v>
      </c>
      <c r="E1573" s="4" t="str">
        <f t="shared" si="122"/>
        <v/>
      </c>
      <c r="F1573" s="4" t="str">
        <f t="shared" si="123"/>
        <v/>
      </c>
      <c r="G1573" s="4" t="str">
        <f t="shared" si="124"/>
        <v/>
      </c>
    </row>
    <row r="1574" spans="1:7" x14ac:dyDescent="0.55000000000000004">
      <c r="A1574" s="2">
        <v>44361</v>
      </c>
      <c r="B1574" s="3">
        <v>29161.8</v>
      </c>
      <c r="C1574" s="5">
        <f t="shared" si="120"/>
        <v>213.06999999999971</v>
      </c>
      <c r="D1574" s="4">
        <f t="shared" si="121"/>
        <v>7.3602538004257775E-3</v>
      </c>
      <c r="E1574" s="4" t="str">
        <f t="shared" si="122"/>
        <v/>
      </c>
      <c r="F1574" s="4" t="str">
        <f t="shared" si="123"/>
        <v/>
      </c>
      <c r="G1574" s="4" t="str">
        <f t="shared" si="124"/>
        <v/>
      </c>
    </row>
    <row r="1575" spans="1:7" x14ac:dyDescent="0.55000000000000004">
      <c r="A1575" s="2">
        <v>44362</v>
      </c>
      <c r="B1575" s="3">
        <v>29441.3</v>
      </c>
      <c r="C1575" s="5">
        <f t="shared" si="120"/>
        <v>279.5</v>
      </c>
      <c r="D1575" s="4">
        <f t="shared" si="121"/>
        <v>9.5844563778641929E-3</v>
      </c>
      <c r="E1575" s="4" t="str">
        <f t="shared" si="122"/>
        <v/>
      </c>
      <c r="F1575" s="4" t="str">
        <f t="shared" si="123"/>
        <v/>
      </c>
      <c r="G1575" s="4" t="str">
        <f t="shared" si="124"/>
        <v/>
      </c>
    </row>
    <row r="1576" spans="1:7" x14ac:dyDescent="0.55000000000000004">
      <c r="A1576" s="2">
        <v>44363</v>
      </c>
      <c r="B1576" s="3">
        <v>29291.01</v>
      </c>
      <c r="C1576" s="5">
        <f t="shared" si="120"/>
        <v>-150.29000000000087</v>
      </c>
      <c r="D1576" s="4">
        <f t="shared" si="121"/>
        <v>-5.1047338262916681E-3</v>
      </c>
      <c r="E1576" s="4" t="str">
        <f t="shared" si="122"/>
        <v/>
      </c>
      <c r="F1576" s="4" t="str">
        <f t="shared" si="123"/>
        <v/>
      </c>
      <c r="G1576" s="4" t="str">
        <f t="shared" si="124"/>
        <v/>
      </c>
    </row>
    <row r="1577" spans="1:7" x14ac:dyDescent="0.55000000000000004">
      <c r="A1577" s="2">
        <v>44364</v>
      </c>
      <c r="B1577" s="3">
        <v>29018.33</v>
      </c>
      <c r="C1577" s="5">
        <f t="shared" si="120"/>
        <v>-272.67999999999665</v>
      </c>
      <c r="D1577" s="4">
        <f t="shared" si="121"/>
        <v>-9.3093409889244746E-3</v>
      </c>
      <c r="E1577" s="4" t="str">
        <f t="shared" si="122"/>
        <v/>
      </c>
      <c r="F1577" s="4" t="str">
        <f t="shared" si="123"/>
        <v/>
      </c>
      <c r="G1577" s="4" t="str">
        <f t="shared" si="124"/>
        <v/>
      </c>
    </row>
    <row r="1578" spans="1:7" x14ac:dyDescent="0.55000000000000004">
      <c r="A1578" s="2">
        <v>44365</v>
      </c>
      <c r="B1578" s="3">
        <v>28964.080000000002</v>
      </c>
      <c r="C1578" s="5">
        <f t="shared" si="120"/>
        <v>-54.25</v>
      </c>
      <c r="D1578" s="4">
        <f t="shared" si="121"/>
        <v>-1.8695079971866057E-3</v>
      </c>
      <c r="E1578" s="4" t="str">
        <f t="shared" si="122"/>
        <v/>
      </c>
      <c r="F1578" s="4" t="str">
        <f t="shared" si="123"/>
        <v/>
      </c>
      <c r="G1578" s="4" t="str">
        <f t="shared" si="124"/>
        <v/>
      </c>
    </row>
    <row r="1579" spans="1:7" x14ac:dyDescent="0.55000000000000004">
      <c r="A1579" s="2">
        <v>44368</v>
      </c>
      <c r="B1579" s="3">
        <v>28010.93</v>
      </c>
      <c r="C1579" s="5">
        <f t="shared" si="120"/>
        <v>-953.15000000000146</v>
      </c>
      <c r="D1579" s="4">
        <f t="shared" si="121"/>
        <v>-3.2908001911332981E-2</v>
      </c>
      <c r="E1579" s="4" t="str">
        <f t="shared" si="122"/>
        <v/>
      </c>
      <c r="F1579" s="4" t="str">
        <f t="shared" si="123"/>
        <v/>
      </c>
      <c r="G1579" s="4" t="str">
        <f t="shared" si="124"/>
        <v/>
      </c>
    </row>
    <row r="1580" spans="1:7" x14ac:dyDescent="0.55000000000000004">
      <c r="A1580" s="2">
        <v>44369</v>
      </c>
      <c r="B1580" s="3">
        <v>28884.13</v>
      </c>
      <c r="C1580" s="5">
        <f t="shared" si="120"/>
        <v>873.20000000000073</v>
      </c>
      <c r="D1580" s="4">
        <f t="shared" si="121"/>
        <v>3.1173545469572083E-2</v>
      </c>
      <c r="E1580" s="4">
        <f t="shared" si="122"/>
        <v>3.1173545469572083E-2</v>
      </c>
      <c r="F1580" s="4" t="str">
        <f t="shared" si="123"/>
        <v/>
      </c>
      <c r="G1580" s="4" t="str">
        <f t="shared" si="124"/>
        <v/>
      </c>
    </row>
    <row r="1581" spans="1:7" x14ac:dyDescent="0.55000000000000004">
      <c r="A1581" s="2">
        <v>44370</v>
      </c>
      <c r="B1581" s="3">
        <v>28874.89</v>
      </c>
      <c r="C1581" s="5">
        <f t="shared" si="120"/>
        <v>-9.2400000000016007</v>
      </c>
      <c r="D1581" s="4">
        <f t="shared" si="121"/>
        <v>-3.1989885103001544E-4</v>
      </c>
      <c r="E1581" s="4" t="str">
        <f t="shared" si="122"/>
        <v/>
      </c>
      <c r="F1581" s="4" t="str">
        <f t="shared" si="123"/>
        <v/>
      </c>
      <c r="G1581" s="4" t="str">
        <f t="shared" si="124"/>
        <v/>
      </c>
    </row>
    <row r="1582" spans="1:7" x14ac:dyDescent="0.55000000000000004">
      <c r="A1582" s="2">
        <v>44371</v>
      </c>
      <c r="B1582" s="3">
        <v>28875.23</v>
      </c>
      <c r="C1582" s="5">
        <f t="shared" si="120"/>
        <v>0.34000000000014552</v>
      </c>
      <c r="D1582" s="4">
        <f t="shared" si="121"/>
        <v>1.1774936631798269E-5</v>
      </c>
      <c r="E1582" s="4" t="str">
        <f t="shared" si="122"/>
        <v/>
      </c>
      <c r="F1582" s="4" t="str">
        <f t="shared" si="123"/>
        <v/>
      </c>
      <c r="G1582" s="4" t="str">
        <f t="shared" si="124"/>
        <v/>
      </c>
    </row>
    <row r="1583" spans="1:7" x14ac:dyDescent="0.55000000000000004">
      <c r="A1583" s="2">
        <v>44372</v>
      </c>
      <c r="B1583" s="3">
        <v>29066.18</v>
      </c>
      <c r="C1583" s="5">
        <f t="shared" si="120"/>
        <v>190.95000000000073</v>
      </c>
      <c r="D1583" s="4">
        <f t="shared" si="121"/>
        <v>6.6129343385317009E-3</v>
      </c>
      <c r="E1583" s="4" t="str">
        <f t="shared" si="122"/>
        <v/>
      </c>
      <c r="F1583" s="4" t="str">
        <f t="shared" si="123"/>
        <v/>
      </c>
      <c r="G1583" s="4" t="str">
        <f t="shared" si="124"/>
        <v/>
      </c>
    </row>
    <row r="1584" spans="1:7" x14ac:dyDescent="0.55000000000000004">
      <c r="A1584" s="2">
        <v>44375</v>
      </c>
      <c r="B1584" s="3">
        <v>29048.02</v>
      </c>
      <c r="C1584" s="5">
        <f t="shared" si="120"/>
        <v>-18.159999999999854</v>
      </c>
      <c r="D1584" s="4">
        <f t="shared" si="121"/>
        <v>-6.2478110298635234E-4</v>
      </c>
      <c r="E1584" s="4" t="str">
        <f t="shared" si="122"/>
        <v/>
      </c>
      <c r="F1584" s="4" t="str">
        <f t="shared" si="123"/>
        <v/>
      </c>
      <c r="G1584" s="4" t="str">
        <f t="shared" si="124"/>
        <v/>
      </c>
    </row>
    <row r="1585" spans="1:7" x14ac:dyDescent="0.55000000000000004">
      <c r="A1585" s="2">
        <v>44376</v>
      </c>
      <c r="B1585" s="3">
        <v>28812.61</v>
      </c>
      <c r="C1585" s="5">
        <f t="shared" si="120"/>
        <v>-235.40999999999985</v>
      </c>
      <c r="D1585" s="4">
        <f t="shared" si="121"/>
        <v>-8.1041668244513695E-3</v>
      </c>
      <c r="E1585" s="4" t="str">
        <f t="shared" si="122"/>
        <v/>
      </c>
      <c r="F1585" s="4" t="str">
        <f t="shared" si="123"/>
        <v/>
      </c>
      <c r="G1585" s="4" t="str">
        <f t="shared" si="124"/>
        <v/>
      </c>
    </row>
    <row r="1586" spans="1:7" x14ac:dyDescent="0.55000000000000004">
      <c r="A1586" s="2">
        <v>44377</v>
      </c>
      <c r="B1586" s="3">
        <v>28791.53</v>
      </c>
      <c r="C1586" s="5">
        <f t="shared" si="120"/>
        <v>-21.080000000001746</v>
      </c>
      <c r="D1586" s="4">
        <f t="shared" si="121"/>
        <v>-7.3162410486248019E-4</v>
      </c>
      <c r="E1586" s="4" t="str">
        <f t="shared" si="122"/>
        <v/>
      </c>
      <c r="F1586" s="4" t="str">
        <f t="shared" si="123"/>
        <v/>
      </c>
      <c r="G1586" s="4" t="str">
        <f t="shared" si="124"/>
        <v/>
      </c>
    </row>
    <row r="1587" spans="1:7" x14ac:dyDescent="0.55000000000000004">
      <c r="A1587" s="2">
        <v>44378</v>
      </c>
      <c r="B1587" s="3">
        <v>28707.040000000001</v>
      </c>
      <c r="C1587" s="5">
        <f t="shared" si="120"/>
        <v>-84.489999999997963</v>
      </c>
      <c r="D1587" s="4">
        <f t="shared" si="121"/>
        <v>-2.9345435966757574E-3</v>
      </c>
      <c r="E1587" s="4" t="str">
        <f t="shared" si="122"/>
        <v/>
      </c>
      <c r="F1587" s="4" t="str">
        <f t="shared" si="123"/>
        <v/>
      </c>
      <c r="G1587" s="4" t="str">
        <f t="shared" si="124"/>
        <v/>
      </c>
    </row>
    <row r="1588" spans="1:7" x14ac:dyDescent="0.55000000000000004">
      <c r="A1588" s="2">
        <v>44379</v>
      </c>
      <c r="B1588" s="3">
        <v>28783.279999999999</v>
      </c>
      <c r="C1588" s="5">
        <f t="shared" si="120"/>
        <v>76.239999999997963</v>
      </c>
      <c r="D1588" s="4">
        <f t="shared" si="121"/>
        <v>2.6557945368104116E-3</v>
      </c>
      <c r="E1588" s="4" t="str">
        <f t="shared" si="122"/>
        <v/>
      </c>
      <c r="F1588" s="4" t="str">
        <f t="shared" si="123"/>
        <v/>
      </c>
      <c r="G1588" s="4" t="str">
        <f t="shared" si="124"/>
        <v/>
      </c>
    </row>
    <row r="1589" spans="1:7" x14ac:dyDescent="0.55000000000000004">
      <c r="A1589" s="2">
        <v>44382</v>
      </c>
      <c r="B1589" s="3">
        <v>28598.19</v>
      </c>
      <c r="C1589" s="5">
        <f t="shared" si="120"/>
        <v>-185.09000000000015</v>
      </c>
      <c r="D1589" s="4">
        <f t="shared" si="121"/>
        <v>-6.430469355820468E-3</v>
      </c>
      <c r="E1589" s="4" t="str">
        <f t="shared" si="122"/>
        <v/>
      </c>
      <c r="F1589" s="4" t="str">
        <f t="shared" si="123"/>
        <v/>
      </c>
      <c r="G1589" s="4" t="str">
        <f t="shared" si="124"/>
        <v/>
      </c>
    </row>
    <row r="1590" spans="1:7" x14ac:dyDescent="0.55000000000000004">
      <c r="A1590" s="2">
        <v>44383</v>
      </c>
      <c r="B1590" s="3">
        <v>28643.21</v>
      </c>
      <c r="C1590" s="5">
        <f t="shared" si="120"/>
        <v>45.020000000000437</v>
      </c>
      <c r="D1590" s="4">
        <f t="shared" si="121"/>
        <v>1.5742255016838631E-3</v>
      </c>
      <c r="E1590" s="4" t="str">
        <f t="shared" si="122"/>
        <v/>
      </c>
      <c r="F1590" s="4" t="str">
        <f t="shared" si="123"/>
        <v/>
      </c>
      <c r="G1590" s="4" t="str">
        <f t="shared" si="124"/>
        <v/>
      </c>
    </row>
    <row r="1591" spans="1:7" x14ac:dyDescent="0.55000000000000004">
      <c r="A1591" s="2">
        <v>44384</v>
      </c>
      <c r="B1591" s="3">
        <v>28366.95</v>
      </c>
      <c r="C1591" s="5">
        <f t="shared" si="120"/>
        <v>-276.2599999999984</v>
      </c>
      <c r="D1591" s="4">
        <f t="shared" si="121"/>
        <v>-9.6448687140861106E-3</v>
      </c>
      <c r="E1591" s="4" t="str">
        <f t="shared" si="122"/>
        <v/>
      </c>
      <c r="F1591" s="4" t="str">
        <f t="shared" si="123"/>
        <v/>
      </c>
      <c r="G1591" s="4" t="str">
        <f t="shared" si="124"/>
        <v/>
      </c>
    </row>
    <row r="1592" spans="1:7" x14ac:dyDescent="0.55000000000000004">
      <c r="A1592" s="2">
        <v>44385</v>
      </c>
      <c r="B1592" s="3">
        <v>28118.03</v>
      </c>
      <c r="C1592" s="5">
        <f t="shared" si="120"/>
        <v>-248.92000000000189</v>
      </c>
      <c r="D1592" s="4">
        <f t="shared" si="121"/>
        <v>-8.7750004847190789E-3</v>
      </c>
      <c r="E1592" s="4" t="str">
        <f t="shared" si="122"/>
        <v/>
      </c>
      <c r="F1592" s="4" t="str">
        <f t="shared" si="123"/>
        <v/>
      </c>
      <c r="G1592" s="4" t="str">
        <f t="shared" si="124"/>
        <v/>
      </c>
    </row>
    <row r="1593" spans="1:7" x14ac:dyDescent="0.55000000000000004">
      <c r="A1593" s="2">
        <v>44386</v>
      </c>
      <c r="B1593" s="3">
        <v>27940.42</v>
      </c>
      <c r="C1593" s="5">
        <f t="shared" si="120"/>
        <v>-177.61000000000058</v>
      </c>
      <c r="D1593" s="4">
        <f t="shared" si="121"/>
        <v>-6.3165876130013583E-3</v>
      </c>
      <c r="E1593" s="4" t="str">
        <f t="shared" si="122"/>
        <v/>
      </c>
      <c r="F1593" s="4" t="str">
        <f t="shared" si="123"/>
        <v/>
      </c>
      <c r="G1593" s="4" t="str">
        <f t="shared" si="124"/>
        <v/>
      </c>
    </row>
    <row r="1594" spans="1:7" x14ac:dyDescent="0.55000000000000004">
      <c r="A1594" s="2">
        <v>44389</v>
      </c>
      <c r="B1594" s="3">
        <v>28569.02</v>
      </c>
      <c r="C1594" s="5">
        <f t="shared" si="120"/>
        <v>628.60000000000218</v>
      </c>
      <c r="D1594" s="4">
        <f t="shared" si="121"/>
        <v>2.2497872258183744E-2</v>
      </c>
      <c r="E1594" s="4" t="str">
        <f t="shared" si="122"/>
        <v/>
      </c>
      <c r="F1594" s="4" t="str">
        <f t="shared" si="123"/>
        <v/>
      </c>
      <c r="G1594" s="4" t="str">
        <f t="shared" si="124"/>
        <v/>
      </c>
    </row>
    <row r="1595" spans="1:7" x14ac:dyDescent="0.55000000000000004">
      <c r="A1595" s="2">
        <v>44390</v>
      </c>
      <c r="B1595" s="3">
        <v>28718.240000000002</v>
      </c>
      <c r="C1595" s="5">
        <f t="shared" si="120"/>
        <v>149.22000000000116</v>
      </c>
      <c r="D1595" s="4">
        <f t="shared" si="121"/>
        <v>5.2231403107282351E-3</v>
      </c>
      <c r="E1595" s="4" t="str">
        <f t="shared" si="122"/>
        <v/>
      </c>
      <c r="F1595" s="4" t="str">
        <f t="shared" si="123"/>
        <v/>
      </c>
      <c r="G1595" s="4" t="str">
        <f t="shared" si="124"/>
        <v/>
      </c>
    </row>
    <row r="1596" spans="1:7" x14ac:dyDescent="0.55000000000000004">
      <c r="A1596" s="2">
        <v>44391</v>
      </c>
      <c r="B1596" s="3">
        <v>28608.49</v>
      </c>
      <c r="C1596" s="5">
        <f t="shared" si="120"/>
        <v>-109.75</v>
      </c>
      <c r="D1596" s="4">
        <f t="shared" si="121"/>
        <v>-3.8216130236393316E-3</v>
      </c>
      <c r="E1596" s="4" t="str">
        <f t="shared" si="122"/>
        <v/>
      </c>
      <c r="F1596" s="4" t="str">
        <f t="shared" si="123"/>
        <v/>
      </c>
      <c r="G1596" s="4" t="str">
        <f t="shared" si="124"/>
        <v/>
      </c>
    </row>
    <row r="1597" spans="1:7" x14ac:dyDescent="0.55000000000000004">
      <c r="A1597" s="2">
        <v>44392</v>
      </c>
      <c r="B1597" s="3">
        <v>28279.09</v>
      </c>
      <c r="C1597" s="5">
        <f t="shared" si="120"/>
        <v>-329.40000000000146</v>
      </c>
      <c r="D1597" s="4">
        <f t="shared" si="121"/>
        <v>-1.1514064531193413E-2</v>
      </c>
      <c r="E1597" s="4" t="str">
        <f t="shared" si="122"/>
        <v/>
      </c>
      <c r="F1597" s="4" t="str">
        <f t="shared" si="123"/>
        <v/>
      </c>
      <c r="G1597" s="4" t="str">
        <f t="shared" si="124"/>
        <v/>
      </c>
    </row>
    <row r="1598" spans="1:7" x14ac:dyDescent="0.55000000000000004">
      <c r="A1598" s="2">
        <v>44393</v>
      </c>
      <c r="B1598" s="3">
        <v>28003.08</v>
      </c>
      <c r="C1598" s="5">
        <f t="shared" si="120"/>
        <v>-276.0099999999984</v>
      </c>
      <c r="D1598" s="4">
        <f t="shared" si="121"/>
        <v>-9.760215056425027E-3</v>
      </c>
      <c r="E1598" s="4" t="str">
        <f t="shared" si="122"/>
        <v/>
      </c>
      <c r="F1598" s="4" t="str">
        <f t="shared" si="123"/>
        <v/>
      </c>
      <c r="G1598" s="4" t="str">
        <f t="shared" si="124"/>
        <v/>
      </c>
    </row>
    <row r="1599" spans="1:7" x14ac:dyDescent="0.55000000000000004">
      <c r="A1599" s="2">
        <v>44396</v>
      </c>
      <c r="B1599" s="3">
        <v>27652.74</v>
      </c>
      <c r="C1599" s="5">
        <f t="shared" si="120"/>
        <v>-350.34000000000015</v>
      </c>
      <c r="D1599" s="4">
        <f t="shared" si="121"/>
        <v>-1.2510766672808853E-2</v>
      </c>
      <c r="E1599" s="4" t="str">
        <f t="shared" si="122"/>
        <v/>
      </c>
      <c r="F1599" s="4" t="str">
        <f t="shared" si="123"/>
        <v/>
      </c>
      <c r="G1599" s="4" t="str">
        <f t="shared" si="124"/>
        <v/>
      </c>
    </row>
    <row r="1600" spans="1:7" x14ac:dyDescent="0.55000000000000004">
      <c r="A1600" s="2">
        <v>44397</v>
      </c>
      <c r="B1600" s="3">
        <v>27388.16</v>
      </c>
      <c r="C1600" s="5">
        <f t="shared" si="120"/>
        <v>-264.58000000000175</v>
      </c>
      <c r="D1600" s="4">
        <f t="shared" si="121"/>
        <v>-9.5679487819290872E-3</v>
      </c>
      <c r="E1600" s="4" t="str">
        <f t="shared" si="122"/>
        <v/>
      </c>
      <c r="F1600" s="4" t="str">
        <f t="shared" si="123"/>
        <v/>
      </c>
      <c r="G1600" s="4" t="str">
        <f t="shared" si="124"/>
        <v/>
      </c>
    </row>
    <row r="1601" spans="1:7" x14ac:dyDescent="0.55000000000000004">
      <c r="A1601" s="2">
        <v>44398</v>
      </c>
      <c r="B1601" s="3">
        <v>27548</v>
      </c>
      <c r="C1601" s="5">
        <f t="shared" si="120"/>
        <v>159.84000000000015</v>
      </c>
      <c r="D1601" s="4">
        <f t="shared" si="121"/>
        <v>5.8360985184839047E-3</v>
      </c>
      <c r="E1601" s="4" t="str">
        <f t="shared" si="122"/>
        <v/>
      </c>
      <c r="F1601" s="4" t="str">
        <f t="shared" si="123"/>
        <v/>
      </c>
      <c r="G1601" s="4" t="str">
        <f t="shared" si="124"/>
        <v/>
      </c>
    </row>
    <row r="1602" spans="1:7" x14ac:dyDescent="0.55000000000000004">
      <c r="A1602" s="2">
        <v>44403</v>
      </c>
      <c r="B1602" s="3">
        <v>27833.29</v>
      </c>
      <c r="C1602" s="5">
        <f t="shared" si="120"/>
        <v>285.29000000000087</v>
      </c>
      <c r="D1602" s="4">
        <f t="shared" si="121"/>
        <v>1.03561057064034E-2</v>
      </c>
      <c r="E1602" s="4" t="str">
        <f t="shared" si="122"/>
        <v/>
      </c>
      <c r="F1602" s="4" t="str">
        <f t="shared" si="123"/>
        <v/>
      </c>
      <c r="G1602" s="4" t="str">
        <f t="shared" si="124"/>
        <v/>
      </c>
    </row>
    <row r="1603" spans="1:7" x14ac:dyDescent="0.55000000000000004">
      <c r="A1603" s="2">
        <v>44404</v>
      </c>
      <c r="B1603" s="3">
        <v>27970.22</v>
      </c>
      <c r="C1603" s="5">
        <f t="shared" si="120"/>
        <v>136.93000000000029</v>
      </c>
      <c r="D1603" s="4">
        <f t="shared" si="121"/>
        <v>4.9196483778956883E-3</v>
      </c>
      <c r="E1603" s="4" t="str">
        <f t="shared" si="122"/>
        <v/>
      </c>
      <c r="F1603" s="4" t="str">
        <f t="shared" si="123"/>
        <v/>
      </c>
      <c r="G1603" s="4" t="str">
        <f t="shared" si="124"/>
        <v/>
      </c>
    </row>
    <row r="1604" spans="1:7" x14ac:dyDescent="0.55000000000000004">
      <c r="A1604" s="2">
        <v>44405</v>
      </c>
      <c r="B1604" s="3">
        <v>27581.66</v>
      </c>
      <c r="C1604" s="5">
        <f t="shared" ref="C1604:C1667" si="125">B1604-B1603</f>
        <v>-388.56000000000131</v>
      </c>
      <c r="D1604" s="4">
        <f t="shared" ref="D1604:D1667" si="126">(B1604-B1603)/B1603</f>
        <v>-1.3891917904113779E-2</v>
      </c>
      <c r="E1604" s="4" t="str">
        <f t="shared" ref="E1604:E1667" si="127">IF(D1603&lt;=-0.02,D1604,"")</f>
        <v/>
      </c>
      <c r="F1604" s="4" t="str">
        <f t="shared" ref="F1604:F1667" si="128">IF(D1603&lt;=-0.04,D1604,"")</f>
        <v/>
      </c>
      <c r="G1604" s="4" t="str">
        <f t="shared" ref="G1604:G1667" si="129">IF(D1603&lt;=-0.06,D1604,"")</f>
        <v/>
      </c>
    </row>
    <row r="1605" spans="1:7" x14ac:dyDescent="0.55000000000000004">
      <c r="A1605" s="2">
        <v>44406</v>
      </c>
      <c r="B1605" s="3">
        <v>27782.42</v>
      </c>
      <c r="C1605" s="5">
        <f t="shared" si="125"/>
        <v>200.7599999999984</v>
      </c>
      <c r="D1605" s="4">
        <f t="shared" si="126"/>
        <v>7.278749719922528E-3</v>
      </c>
      <c r="E1605" s="4" t="str">
        <f t="shared" si="127"/>
        <v/>
      </c>
      <c r="F1605" s="4" t="str">
        <f t="shared" si="128"/>
        <v/>
      </c>
      <c r="G1605" s="4" t="str">
        <f t="shared" si="129"/>
        <v/>
      </c>
    </row>
    <row r="1606" spans="1:7" x14ac:dyDescent="0.55000000000000004">
      <c r="A1606" s="2">
        <v>44407</v>
      </c>
      <c r="B1606" s="3">
        <v>27283.59</v>
      </c>
      <c r="C1606" s="5">
        <f t="shared" si="125"/>
        <v>-498.82999999999811</v>
      </c>
      <c r="D1606" s="4">
        <f t="shared" si="126"/>
        <v>-1.7954879380557853E-2</v>
      </c>
      <c r="E1606" s="4" t="str">
        <f t="shared" si="127"/>
        <v/>
      </c>
      <c r="F1606" s="4" t="str">
        <f t="shared" si="128"/>
        <v/>
      </c>
      <c r="G1606" s="4" t="str">
        <f t="shared" si="129"/>
        <v/>
      </c>
    </row>
    <row r="1607" spans="1:7" x14ac:dyDescent="0.55000000000000004">
      <c r="A1607" s="2">
        <v>44410</v>
      </c>
      <c r="B1607" s="3">
        <v>27781.02</v>
      </c>
      <c r="C1607" s="5">
        <f t="shared" si="125"/>
        <v>497.43000000000029</v>
      </c>
      <c r="D1607" s="4">
        <f t="shared" si="126"/>
        <v>1.8231838258821523E-2</v>
      </c>
      <c r="E1607" s="4" t="str">
        <f t="shared" si="127"/>
        <v/>
      </c>
      <c r="F1607" s="4" t="str">
        <f t="shared" si="128"/>
        <v/>
      </c>
      <c r="G1607" s="4" t="str">
        <f t="shared" si="129"/>
        <v/>
      </c>
    </row>
    <row r="1608" spans="1:7" x14ac:dyDescent="0.55000000000000004">
      <c r="A1608" s="2">
        <v>44411</v>
      </c>
      <c r="B1608" s="3">
        <v>27641.83</v>
      </c>
      <c r="C1608" s="5">
        <f t="shared" si="125"/>
        <v>-139.18999999999869</v>
      </c>
      <c r="D1608" s="4">
        <f t="shared" si="126"/>
        <v>-5.0102552030126569E-3</v>
      </c>
      <c r="E1608" s="4" t="str">
        <f t="shared" si="127"/>
        <v/>
      </c>
      <c r="F1608" s="4" t="str">
        <f t="shared" si="128"/>
        <v/>
      </c>
      <c r="G1608" s="4" t="str">
        <f t="shared" si="129"/>
        <v/>
      </c>
    </row>
    <row r="1609" spans="1:7" x14ac:dyDescent="0.55000000000000004">
      <c r="A1609" s="2">
        <v>44412</v>
      </c>
      <c r="B1609" s="3">
        <v>27584.080000000002</v>
      </c>
      <c r="C1609" s="5">
        <f t="shared" si="125"/>
        <v>-57.75</v>
      </c>
      <c r="D1609" s="4">
        <f t="shared" si="126"/>
        <v>-2.0892249174530048E-3</v>
      </c>
      <c r="E1609" s="4" t="str">
        <f t="shared" si="127"/>
        <v/>
      </c>
      <c r="F1609" s="4" t="str">
        <f t="shared" si="128"/>
        <v/>
      </c>
      <c r="G1609" s="4" t="str">
        <f t="shared" si="129"/>
        <v/>
      </c>
    </row>
    <row r="1610" spans="1:7" x14ac:dyDescent="0.55000000000000004">
      <c r="A1610" s="2">
        <v>44413</v>
      </c>
      <c r="B1610" s="3">
        <v>27728.12</v>
      </c>
      <c r="C1610" s="5">
        <f t="shared" si="125"/>
        <v>144.03999999999724</v>
      </c>
      <c r="D1610" s="4">
        <f t="shared" si="126"/>
        <v>5.2218526048357326E-3</v>
      </c>
      <c r="E1610" s="4" t="str">
        <f t="shared" si="127"/>
        <v/>
      </c>
      <c r="F1610" s="4" t="str">
        <f t="shared" si="128"/>
        <v/>
      </c>
      <c r="G1610" s="4" t="str">
        <f t="shared" si="129"/>
        <v/>
      </c>
    </row>
    <row r="1611" spans="1:7" x14ac:dyDescent="0.55000000000000004">
      <c r="A1611" s="2">
        <v>44414</v>
      </c>
      <c r="B1611" s="3">
        <v>27820.04</v>
      </c>
      <c r="C1611" s="5">
        <f t="shared" si="125"/>
        <v>91.920000000001892</v>
      </c>
      <c r="D1611" s="4">
        <f t="shared" si="126"/>
        <v>3.3150462418657265E-3</v>
      </c>
      <c r="E1611" s="4" t="str">
        <f t="shared" si="127"/>
        <v/>
      </c>
      <c r="F1611" s="4" t="str">
        <f t="shared" si="128"/>
        <v/>
      </c>
      <c r="G1611" s="4" t="str">
        <f t="shared" si="129"/>
        <v/>
      </c>
    </row>
    <row r="1612" spans="1:7" x14ac:dyDescent="0.55000000000000004">
      <c r="A1612" s="2">
        <v>44418</v>
      </c>
      <c r="B1612" s="3">
        <v>27888.15</v>
      </c>
      <c r="C1612" s="5">
        <f t="shared" si="125"/>
        <v>68.110000000000582</v>
      </c>
      <c r="D1612" s="4">
        <f t="shared" si="126"/>
        <v>2.4482351571025987E-3</v>
      </c>
      <c r="E1612" s="4" t="str">
        <f t="shared" si="127"/>
        <v/>
      </c>
      <c r="F1612" s="4" t="str">
        <f t="shared" si="128"/>
        <v/>
      </c>
      <c r="G1612" s="4" t="str">
        <f t="shared" si="129"/>
        <v/>
      </c>
    </row>
    <row r="1613" spans="1:7" x14ac:dyDescent="0.55000000000000004">
      <c r="A1613" s="2">
        <v>44419</v>
      </c>
      <c r="B1613" s="3">
        <v>28070.51</v>
      </c>
      <c r="C1613" s="5">
        <f t="shared" si="125"/>
        <v>182.35999999999694</v>
      </c>
      <c r="D1613" s="4">
        <f t="shared" si="126"/>
        <v>6.5389780247164814E-3</v>
      </c>
      <c r="E1613" s="4" t="str">
        <f t="shared" si="127"/>
        <v/>
      </c>
      <c r="F1613" s="4" t="str">
        <f t="shared" si="128"/>
        <v/>
      </c>
      <c r="G1613" s="4" t="str">
        <f t="shared" si="129"/>
        <v/>
      </c>
    </row>
    <row r="1614" spans="1:7" x14ac:dyDescent="0.55000000000000004">
      <c r="A1614" s="2">
        <v>44420</v>
      </c>
      <c r="B1614" s="3">
        <v>28015.02</v>
      </c>
      <c r="C1614" s="5">
        <f t="shared" si="125"/>
        <v>-55.489999999997963</v>
      </c>
      <c r="D1614" s="4">
        <f t="shared" si="126"/>
        <v>-1.9768076889232853E-3</v>
      </c>
      <c r="E1614" s="4" t="str">
        <f t="shared" si="127"/>
        <v/>
      </c>
      <c r="F1614" s="4" t="str">
        <f t="shared" si="128"/>
        <v/>
      </c>
      <c r="G1614" s="4" t="str">
        <f t="shared" si="129"/>
        <v/>
      </c>
    </row>
    <row r="1615" spans="1:7" x14ac:dyDescent="0.55000000000000004">
      <c r="A1615" s="2">
        <v>44421</v>
      </c>
      <c r="B1615" s="3">
        <v>27977.15</v>
      </c>
      <c r="C1615" s="5">
        <f t="shared" si="125"/>
        <v>-37.869999999998981</v>
      </c>
      <c r="D1615" s="4">
        <f t="shared" si="126"/>
        <v>-1.3517748693379116E-3</v>
      </c>
      <c r="E1615" s="4" t="str">
        <f t="shared" si="127"/>
        <v/>
      </c>
      <c r="F1615" s="4" t="str">
        <f t="shared" si="128"/>
        <v/>
      </c>
      <c r="G1615" s="4" t="str">
        <f t="shared" si="129"/>
        <v/>
      </c>
    </row>
    <row r="1616" spans="1:7" x14ac:dyDescent="0.55000000000000004">
      <c r="A1616" s="2">
        <v>44424</v>
      </c>
      <c r="B1616" s="3">
        <v>27523.19</v>
      </c>
      <c r="C1616" s="5">
        <f t="shared" si="125"/>
        <v>-453.96000000000276</v>
      </c>
      <c r="D1616" s="4">
        <f t="shared" si="126"/>
        <v>-1.622609879848386E-2</v>
      </c>
      <c r="E1616" s="4" t="str">
        <f t="shared" si="127"/>
        <v/>
      </c>
      <c r="F1616" s="4" t="str">
        <f t="shared" si="128"/>
        <v/>
      </c>
      <c r="G1616" s="4" t="str">
        <f t="shared" si="129"/>
        <v/>
      </c>
    </row>
    <row r="1617" spans="1:7" x14ac:dyDescent="0.55000000000000004">
      <c r="A1617" s="2">
        <v>44425</v>
      </c>
      <c r="B1617" s="3">
        <v>27424.47</v>
      </c>
      <c r="C1617" s="5">
        <f t="shared" si="125"/>
        <v>-98.719999999997526</v>
      </c>
      <c r="D1617" s="4">
        <f t="shared" si="126"/>
        <v>-3.5867935366502767E-3</v>
      </c>
      <c r="E1617" s="4" t="str">
        <f t="shared" si="127"/>
        <v/>
      </c>
      <c r="F1617" s="4" t="str">
        <f t="shared" si="128"/>
        <v/>
      </c>
      <c r="G1617" s="4" t="str">
        <f t="shared" si="129"/>
        <v/>
      </c>
    </row>
    <row r="1618" spans="1:7" x14ac:dyDescent="0.55000000000000004">
      <c r="A1618" s="2">
        <v>44426</v>
      </c>
      <c r="B1618" s="3">
        <v>27585.91</v>
      </c>
      <c r="C1618" s="5">
        <f t="shared" si="125"/>
        <v>161.43999999999869</v>
      </c>
      <c r="D1618" s="4">
        <f t="shared" si="126"/>
        <v>5.8867135809734404E-3</v>
      </c>
      <c r="E1618" s="4" t="str">
        <f t="shared" si="127"/>
        <v/>
      </c>
      <c r="F1618" s="4" t="str">
        <f t="shared" si="128"/>
        <v/>
      </c>
      <c r="G1618" s="4" t="str">
        <f t="shared" si="129"/>
        <v/>
      </c>
    </row>
    <row r="1619" spans="1:7" x14ac:dyDescent="0.55000000000000004">
      <c r="A1619" s="2">
        <v>44427</v>
      </c>
      <c r="B1619" s="3">
        <v>27281.17</v>
      </c>
      <c r="C1619" s="5">
        <f t="shared" si="125"/>
        <v>-304.7400000000016</v>
      </c>
      <c r="D1619" s="4">
        <f t="shared" si="126"/>
        <v>-1.1046943892733703E-2</v>
      </c>
      <c r="E1619" s="4" t="str">
        <f t="shared" si="127"/>
        <v/>
      </c>
      <c r="F1619" s="4" t="str">
        <f t="shared" si="128"/>
        <v/>
      </c>
      <c r="G1619" s="4" t="str">
        <f t="shared" si="129"/>
        <v/>
      </c>
    </row>
    <row r="1620" spans="1:7" x14ac:dyDescent="0.55000000000000004">
      <c r="A1620" s="2">
        <v>44428</v>
      </c>
      <c r="B1620" s="3">
        <v>27013.25</v>
      </c>
      <c r="C1620" s="5">
        <f t="shared" si="125"/>
        <v>-267.91999999999825</v>
      </c>
      <c r="D1620" s="4">
        <f t="shared" si="126"/>
        <v>-9.8206931740830138E-3</v>
      </c>
      <c r="E1620" s="4" t="str">
        <f t="shared" si="127"/>
        <v/>
      </c>
      <c r="F1620" s="4" t="str">
        <f t="shared" si="128"/>
        <v/>
      </c>
      <c r="G1620" s="4" t="str">
        <f t="shared" si="129"/>
        <v/>
      </c>
    </row>
    <row r="1621" spans="1:7" x14ac:dyDescent="0.55000000000000004">
      <c r="A1621" s="2">
        <v>44431</v>
      </c>
      <c r="B1621" s="3">
        <v>27494.240000000002</v>
      </c>
      <c r="C1621" s="5">
        <f t="shared" si="125"/>
        <v>480.9900000000016</v>
      </c>
      <c r="D1621" s="4">
        <f t="shared" si="126"/>
        <v>1.7805706458867466E-2</v>
      </c>
      <c r="E1621" s="4" t="str">
        <f t="shared" si="127"/>
        <v/>
      </c>
      <c r="F1621" s="4" t="str">
        <f t="shared" si="128"/>
        <v/>
      </c>
      <c r="G1621" s="4" t="str">
        <f t="shared" si="129"/>
        <v/>
      </c>
    </row>
    <row r="1622" spans="1:7" x14ac:dyDescent="0.55000000000000004">
      <c r="A1622" s="2">
        <v>44432</v>
      </c>
      <c r="B1622" s="3">
        <v>27732.1</v>
      </c>
      <c r="C1622" s="5">
        <f t="shared" si="125"/>
        <v>237.85999999999694</v>
      </c>
      <c r="D1622" s="4">
        <f t="shared" si="126"/>
        <v>8.6512665925661866E-3</v>
      </c>
      <c r="E1622" s="4" t="str">
        <f t="shared" si="127"/>
        <v/>
      </c>
      <c r="F1622" s="4" t="str">
        <f t="shared" si="128"/>
        <v/>
      </c>
      <c r="G1622" s="4" t="str">
        <f t="shared" si="129"/>
        <v/>
      </c>
    </row>
    <row r="1623" spans="1:7" x14ac:dyDescent="0.55000000000000004">
      <c r="A1623" s="2">
        <v>44433</v>
      </c>
      <c r="B1623" s="3">
        <v>27724.799999999999</v>
      </c>
      <c r="C1623" s="5">
        <f t="shared" si="125"/>
        <v>-7.2999999999992724</v>
      </c>
      <c r="D1623" s="4">
        <f t="shared" si="126"/>
        <v>-2.6323286011514715E-4</v>
      </c>
      <c r="E1623" s="4" t="str">
        <f t="shared" si="127"/>
        <v/>
      </c>
      <c r="F1623" s="4" t="str">
        <f t="shared" si="128"/>
        <v/>
      </c>
      <c r="G1623" s="4" t="str">
        <f t="shared" si="129"/>
        <v/>
      </c>
    </row>
    <row r="1624" spans="1:7" x14ac:dyDescent="0.55000000000000004">
      <c r="A1624" s="2">
        <v>44434</v>
      </c>
      <c r="B1624" s="3">
        <v>27742.29</v>
      </c>
      <c r="C1624" s="5">
        <f t="shared" si="125"/>
        <v>17.490000000001601</v>
      </c>
      <c r="D1624" s="4">
        <f t="shared" si="126"/>
        <v>6.3084314404437904E-4</v>
      </c>
      <c r="E1624" s="4" t="str">
        <f t="shared" si="127"/>
        <v/>
      </c>
      <c r="F1624" s="4" t="str">
        <f t="shared" si="128"/>
        <v/>
      </c>
      <c r="G1624" s="4" t="str">
        <f t="shared" si="129"/>
        <v/>
      </c>
    </row>
    <row r="1625" spans="1:7" x14ac:dyDescent="0.55000000000000004">
      <c r="A1625" s="2">
        <v>44435</v>
      </c>
      <c r="B1625" s="3">
        <v>27641.14</v>
      </c>
      <c r="C1625" s="5">
        <f t="shared" si="125"/>
        <v>-101.15000000000146</v>
      </c>
      <c r="D1625" s="4">
        <f t="shared" si="126"/>
        <v>-3.6460580579325444E-3</v>
      </c>
      <c r="E1625" s="4" t="str">
        <f t="shared" si="127"/>
        <v/>
      </c>
      <c r="F1625" s="4" t="str">
        <f t="shared" si="128"/>
        <v/>
      </c>
      <c r="G1625" s="4" t="str">
        <f t="shared" si="129"/>
        <v/>
      </c>
    </row>
    <row r="1626" spans="1:7" x14ac:dyDescent="0.55000000000000004">
      <c r="A1626" s="2">
        <v>44438</v>
      </c>
      <c r="B1626" s="3">
        <v>27789.29</v>
      </c>
      <c r="C1626" s="5">
        <f t="shared" si="125"/>
        <v>148.15000000000146</v>
      </c>
      <c r="D1626" s="4">
        <f t="shared" si="126"/>
        <v>5.3597644670227585E-3</v>
      </c>
      <c r="E1626" s="4" t="str">
        <f t="shared" si="127"/>
        <v/>
      </c>
      <c r="F1626" s="4" t="str">
        <f t="shared" si="128"/>
        <v/>
      </c>
      <c r="G1626" s="4" t="str">
        <f t="shared" si="129"/>
        <v/>
      </c>
    </row>
    <row r="1627" spans="1:7" x14ac:dyDescent="0.55000000000000004">
      <c r="A1627" s="2">
        <v>44439</v>
      </c>
      <c r="B1627" s="3">
        <v>28089.54</v>
      </c>
      <c r="C1627" s="5">
        <f t="shared" si="125"/>
        <v>300.25</v>
      </c>
      <c r="D1627" s="4">
        <f t="shared" si="126"/>
        <v>1.0804522173830277E-2</v>
      </c>
      <c r="E1627" s="4" t="str">
        <f t="shared" si="127"/>
        <v/>
      </c>
      <c r="F1627" s="4" t="str">
        <f t="shared" si="128"/>
        <v/>
      </c>
      <c r="G1627" s="4" t="str">
        <f t="shared" si="129"/>
        <v/>
      </c>
    </row>
    <row r="1628" spans="1:7" x14ac:dyDescent="0.55000000000000004">
      <c r="A1628" s="2">
        <v>44440</v>
      </c>
      <c r="B1628" s="3">
        <v>28451.02</v>
      </c>
      <c r="C1628" s="5">
        <f t="shared" si="125"/>
        <v>361.47999999999956</v>
      </c>
      <c r="D1628" s="4">
        <f t="shared" si="126"/>
        <v>1.2868847264853734E-2</v>
      </c>
      <c r="E1628" s="4" t="str">
        <f t="shared" si="127"/>
        <v/>
      </c>
      <c r="F1628" s="4" t="str">
        <f t="shared" si="128"/>
        <v/>
      </c>
      <c r="G1628" s="4" t="str">
        <f t="shared" si="129"/>
        <v/>
      </c>
    </row>
    <row r="1629" spans="1:7" x14ac:dyDescent="0.55000000000000004">
      <c r="A1629" s="2">
        <v>44441</v>
      </c>
      <c r="B1629" s="3">
        <v>28543.51</v>
      </c>
      <c r="C1629" s="5">
        <f t="shared" si="125"/>
        <v>92.489999999997963</v>
      </c>
      <c r="D1629" s="4">
        <f t="shared" si="126"/>
        <v>3.250850057396816E-3</v>
      </c>
      <c r="E1629" s="4" t="str">
        <f t="shared" si="127"/>
        <v/>
      </c>
      <c r="F1629" s="4" t="str">
        <f t="shared" si="128"/>
        <v/>
      </c>
      <c r="G1629" s="4" t="str">
        <f t="shared" si="129"/>
        <v/>
      </c>
    </row>
    <row r="1630" spans="1:7" x14ac:dyDescent="0.55000000000000004">
      <c r="A1630" s="2">
        <v>44442</v>
      </c>
      <c r="B1630" s="3">
        <v>29128.11</v>
      </c>
      <c r="C1630" s="5">
        <f t="shared" si="125"/>
        <v>584.60000000000218</v>
      </c>
      <c r="D1630" s="4">
        <f t="shared" si="126"/>
        <v>2.0481013021874401E-2</v>
      </c>
      <c r="E1630" s="4" t="str">
        <f t="shared" si="127"/>
        <v/>
      </c>
      <c r="F1630" s="4" t="str">
        <f t="shared" si="128"/>
        <v/>
      </c>
      <c r="G1630" s="4" t="str">
        <f t="shared" si="129"/>
        <v/>
      </c>
    </row>
    <row r="1631" spans="1:7" x14ac:dyDescent="0.55000000000000004">
      <c r="A1631" s="2">
        <v>44445</v>
      </c>
      <c r="B1631" s="3">
        <v>29659.89</v>
      </c>
      <c r="C1631" s="5">
        <f t="shared" si="125"/>
        <v>531.77999999999884</v>
      </c>
      <c r="D1631" s="4">
        <f t="shared" si="126"/>
        <v>1.8256591313339548E-2</v>
      </c>
      <c r="E1631" s="4" t="str">
        <f t="shared" si="127"/>
        <v/>
      </c>
      <c r="F1631" s="4" t="str">
        <f t="shared" si="128"/>
        <v/>
      </c>
      <c r="G1631" s="4" t="str">
        <f t="shared" si="129"/>
        <v/>
      </c>
    </row>
    <row r="1632" spans="1:7" x14ac:dyDescent="0.55000000000000004">
      <c r="A1632" s="2">
        <v>44446</v>
      </c>
      <c r="B1632" s="3">
        <v>29916.14</v>
      </c>
      <c r="C1632" s="5">
        <f t="shared" si="125"/>
        <v>256.25</v>
      </c>
      <c r="D1632" s="4">
        <f t="shared" si="126"/>
        <v>8.6396139702473607E-3</v>
      </c>
      <c r="E1632" s="4" t="str">
        <f t="shared" si="127"/>
        <v/>
      </c>
      <c r="F1632" s="4" t="str">
        <f t="shared" si="128"/>
        <v/>
      </c>
      <c r="G1632" s="4" t="str">
        <f t="shared" si="129"/>
        <v/>
      </c>
    </row>
    <row r="1633" spans="1:7" x14ac:dyDescent="0.55000000000000004">
      <c r="A1633" s="2">
        <v>44447</v>
      </c>
      <c r="B1633" s="3">
        <v>30181.21</v>
      </c>
      <c r="C1633" s="5">
        <f t="shared" si="125"/>
        <v>265.06999999999971</v>
      </c>
      <c r="D1633" s="4">
        <f t="shared" si="126"/>
        <v>8.8604345346692363E-3</v>
      </c>
      <c r="E1633" s="4" t="str">
        <f t="shared" si="127"/>
        <v/>
      </c>
      <c r="F1633" s="4" t="str">
        <f t="shared" si="128"/>
        <v/>
      </c>
      <c r="G1633" s="4" t="str">
        <f t="shared" si="129"/>
        <v/>
      </c>
    </row>
    <row r="1634" spans="1:7" x14ac:dyDescent="0.55000000000000004">
      <c r="A1634" s="2">
        <v>44448</v>
      </c>
      <c r="B1634" s="3">
        <v>30008.19</v>
      </c>
      <c r="C1634" s="5">
        <f t="shared" si="125"/>
        <v>-173.02000000000044</v>
      </c>
      <c r="D1634" s="4">
        <f t="shared" si="126"/>
        <v>-5.7327058789226953E-3</v>
      </c>
      <c r="E1634" s="4" t="str">
        <f t="shared" si="127"/>
        <v/>
      </c>
      <c r="F1634" s="4" t="str">
        <f t="shared" si="128"/>
        <v/>
      </c>
      <c r="G1634" s="4" t="str">
        <f t="shared" si="129"/>
        <v/>
      </c>
    </row>
    <row r="1635" spans="1:7" x14ac:dyDescent="0.55000000000000004">
      <c r="A1635" s="2">
        <v>44449</v>
      </c>
      <c r="B1635" s="3">
        <v>30381.84</v>
      </c>
      <c r="C1635" s="5">
        <f t="shared" si="125"/>
        <v>373.65000000000146</v>
      </c>
      <c r="D1635" s="4">
        <f t="shared" si="126"/>
        <v>1.2451600713005398E-2</v>
      </c>
      <c r="E1635" s="4" t="str">
        <f t="shared" si="127"/>
        <v/>
      </c>
      <c r="F1635" s="4" t="str">
        <f t="shared" si="128"/>
        <v/>
      </c>
      <c r="G1635" s="4" t="str">
        <f t="shared" si="129"/>
        <v/>
      </c>
    </row>
    <row r="1636" spans="1:7" x14ac:dyDescent="0.55000000000000004">
      <c r="A1636" s="2">
        <v>44452</v>
      </c>
      <c r="B1636" s="3">
        <v>30447.37</v>
      </c>
      <c r="C1636" s="5">
        <f t="shared" si="125"/>
        <v>65.529999999998836</v>
      </c>
      <c r="D1636" s="4">
        <f t="shared" si="126"/>
        <v>2.15688055759621E-3</v>
      </c>
      <c r="E1636" s="4" t="str">
        <f t="shared" si="127"/>
        <v/>
      </c>
      <c r="F1636" s="4" t="str">
        <f t="shared" si="128"/>
        <v/>
      </c>
      <c r="G1636" s="4" t="str">
        <f t="shared" si="129"/>
        <v/>
      </c>
    </row>
    <row r="1637" spans="1:7" x14ac:dyDescent="0.55000000000000004">
      <c r="A1637" s="2">
        <v>44453</v>
      </c>
      <c r="B1637" s="3">
        <v>30670.1</v>
      </c>
      <c r="C1637" s="5">
        <f t="shared" si="125"/>
        <v>222.72999999999956</v>
      </c>
      <c r="D1637" s="4">
        <f t="shared" si="126"/>
        <v>7.3152459473511035E-3</v>
      </c>
      <c r="E1637" s="4" t="str">
        <f t="shared" si="127"/>
        <v/>
      </c>
      <c r="F1637" s="4" t="str">
        <f t="shared" si="128"/>
        <v/>
      </c>
      <c r="G1637" s="4" t="str">
        <f t="shared" si="129"/>
        <v/>
      </c>
    </row>
    <row r="1638" spans="1:7" x14ac:dyDescent="0.55000000000000004">
      <c r="A1638" s="2">
        <v>44454</v>
      </c>
      <c r="B1638" s="3">
        <v>30511.71</v>
      </c>
      <c r="C1638" s="5">
        <f t="shared" si="125"/>
        <v>-158.38999999999942</v>
      </c>
      <c r="D1638" s="4">
        <f t="shared" si="126"/>
        <v>-5.1643131258130694E-3</v>
      </c>
      <c r="E1638" s="4" t="str">
        <f t="shared" si="127"/>
        <v/>
      </c>
      <c r="F1638" s="4" t="str">
        <f t="shared" si="128"/>
        <v/>
      </c>
      <c r="G1638" s="4" t="str">
        <f t="shared" si="129"/>
        <v/>
      </c>
    </row>
    <row r="1639" spans="1:7" x14ac:dyDescent="0.55000000000000004">
      <c r="A1639" s="2">
        <v>44455</v>
      </c>
      <c r="B1639" s="3">
        <v>30323.34</v>
      </c>
      <c r="C1639" s="5">
        <f t="shared" si="125"/>
        <v>-188.36999999999898</v>
      </c>
      <c r="D1639" s="4">
        <f t="shared" si="126"/>
        <v>-6.1736952796155632E-3</v>
      </c>
      <c r="E1639" s="4" t="str">
        <f t="shared" si="127"/>
        <v/>
      </c>
      <c r="F1639" s="4" t="str">
        <f t="shared" si="128"/>
        <v/>
      </c>
      <c r="G1639" s="4" t="str">
        <f t="shared" si="129"/>
        <v/>
      </c>
    </row>
    <row r="1640" spans="1:7" x14ac:dyDescent="0.55000000000000004">
      <c r="A1640" s="2">
        <v>44456</v>
      </c>
      <c r="B1640" s="3">
        <v>30500.05</v>
      </c>
      <c r="C1640" s="5">
        <f t="shared" si="125"/>
        <v>176.70999999999913</v>
      </c>
      <c r="D1640" s="4">
        <f t="shared" si="126"/>
        <v>5.8275242766792556E-3</v>
      </c>
      <c r="E1640" s="4" t="str">
        <f t="shared" si="127"/>
        <v/>
      </c>
      <c r="F1640" s="4" t="str">
        <f t="shared" si="128"/>
        <v/>
      </c>
      <c r="G1640" s="4" t="str">
        <f t="shared" si="129"/>
        <v/>
      </c>
    </row>
    <row r="1641" spans="1:7" x14ac:dyDescent="0.55000000000000004">
      <c r="A1641" s="2">
        <v>44460</v>
      </c>
      <c r="B1641" s="3">
        <v>29839.71</v>
      </c>
      <c r="C1641" s="5">
        <f t="shared" si="125"/>
        <v>-660.34000000000015</v>
      </c>
      <c r="D1641" s="4">
        <f t="shared" si="126"/>
        <v>-2.1650456310727366E-2</v>
      </c>
      <c r="E1641" s="4" t="str">
        <f t="shared" si="127"/>
        <v/>
      </c>
      <c r="F1641" s="4" t="str">
        <f t="shared" si="128"/>
        <v/>
      </c>
      <c r="G1641" s="4" t="str">
        <f t="shared" si="129"/>
        <v/>
      </c>
    </row>
    <row r="1642" spans="1:7" x14ac:dyDescent="0.55000000000000004">
      <c r="A1642" s="2">
        <v>44461</v>
      </c>
      <c r="B1642" s="3">
        <v>29639.4</v>
      </c>
      <c r="C1642" s="5">
        <f t="shared" si="125"/>
        <v>-200.30999999999767</v>
      </c>
      <c r="D1642" s="4">
        <f t="shared" si="126"/>
        <v>-6.7128668475664706E-3</v>
      </c>
      <c r="E1642" s="4">
        <f t="shared" si="127"/>
        <v>-6.7128668475664706E-3</v>
      </c>
      <c r="F1642" s="4" t="str">
        <f t="shared" si="128"/>
        <v/>
      </c>
      <c r="G1642" s="4" t="str">
        <f t="shared" si="129"/>
        <v/>
      </c>
    </row>
    <row r="1643" spans="1:7" x14ac:dyDescent="0.55000000000000004">
      <c r="A1643" s="2">
        <v>44463</v>
      </c>
      <c r="B1643" s="3">
        <v>30248.81</v>
      </c>
      <c r="C1643" s="5">
        <f t="shared" si="125"/>
        <v>609.40999999999985</v>
      </c>
      <c r="D1643" s="4">
        <f t="shared" si="126"/>
        <v>2.0560807573702565E-2</v>
      </c>
      <c r="E1643" s="4" t="str">
        <f t="shared" si="127"/>
        <v/>
      </c>
      <c r="F1643" s="4" t="str">
        <f t="shared" si="128"/>
        <v/>
      </c>
      <c r="G1643" s="4" t="str">
        <f t="shared" si="129"/>
        <v/>
      </c>
    </row>
    <row r="1644" spans="1:7" x14ac:dyDescent="0.55000000000000004">
      <c r="A1644" s="2">
        <v>44466</v>
      </c>
      <c r="B1644" s="3">
        <v>30240.06</v>
      </c>
      <c r="C1644" s="5">
        <f t="shared" si="125"/>
        <v>-8.75</v>
      </c>
      <c r="D1644" s="4">
        <f t="shared" si="126"/>
        <v>-2.8926757779892828E-4</v>
      </c>
      <c r="E1644" s="4" t="str">
        <f t="shared" si="127"/>
        <v/>
      </c>
      <c r="F1644" s="4" t="str">
        <f t="shared" si="128"/>
        <v/>
      </c>
      <c r="G1644" s="4" t="str">
        <f t="shared" si="129"/>
        <v/>
      </c>
    </row>
    <row r="1645" spans="1:7" x14ac:dyDescent="0.55000000000000004">
      <c r="A1645" s="2">
        <v>44467</v>
      </c>
      <c r="B1645" s="3">
        <v>30183.96</v>
      </c>
      <c r="C1645" s="5">
        <f t="shared" si="125"/>
        <v>-56.100000000002183</v>
      </c>
      <c r="D1645" s="4">
        <f t="shared" si="126"/>
        <v>-1.8551550492956093E-3</v>
      </c>
      <c r="E1645" s="4" t="str">
        <f t="shared" si="127"/>
        <v/>
      </c>
      <c r="F1645" s="4" t="str">
        <f t="shared" si="128"/>
        <v/>
      </c>
      <c r="G1645" s="4" t="str">
        <f t="shared" si="129"/>
        <v/>
      </c>
    </row>
    <row r="1646" spans="1:7" x14ac:dyDescent="0.55000000000000004">
      <c r="A1646" s="2">
        <v>44468</v>
      </c>
      <c r="B1646" s="3">
        <v>29544.29</v>
      </c>
      <c r="C1646" s="5">
        <f t="shared" si="125"/>
        <v>-639.66999999999825</v>
      </c>
      <c r="D1646" s="4">
        <f t="shared" si="126"/>
        <v>-2.1192381649061232E-2</v>
      </c>
      <c r="E1646" s="4" t="str">
        <f t="shared" si="127"/>
        <v/>
      </c>
      <c r="F1646" s="4" t="str">
        <f t="shared" si="128"/>
        <v/>
      </c>
      <c r="G1646" s="4" t="str">
        <f t="shared" si="129"/>
        <v/>
      </c>
    </row>
    <row r="1647" spans="1:7" x14ac:dyDescent="0.55000000000000004">
      <c r="A1647" s="2">
        <v>44469</v>
      </c>
      <c r="B1647" s="3">
        <v>29452.66</v>
      </c>
      <c r="C1647" s="5">
        <f t="shared" si="125"/>
        <v>-91.630000000001019</v>
      </c>
      <c r="D1647" s="4">
        <f t="shared" si="126"/>
        <v>-3.1014453215833251E-3</v>
      </c>
      <c r="E1647" s="4">
        <f t="shared" si="127"/>
        <v>-3.1014453215833251E-3</v>
      </c>
      <c r="F1647" s="4" t="str">
        <f t="shared" si="128"/>
        <v/>
      </c>
      <c r="G1647" s="4" t="str">
        <f t="shared" si="129"/>
        <v/>
      </c>
    </row>
    <row r="1648" spans="1:7" x14ac:dyDescent="0.55000000000000004">
      <c r="A1648" s="2">
        <v>44470</v>
      </c>
      <c r="B1648" s="3">
        <v>28771.07</v>
      </c>
      <c r="C1648" s="5">
        <f t="shared" si="125"/>
        <v>-681.59000000000015</v>
      </c>
      <c r="D1648" s="4">
        <f t="shared" si="126"/>
        <v>-2.314188260075661E-2</v>
      </c>
      <c r="E1648" s="4" t="str">
        <f t="shared" si="127"/>
        <v/>
      </c>
      <c r="F1648" s="4" t="str">
        <f t="shared" si="128"/>
        <v/>
      </c>
      <c r="G1648" s="4" t="str">
        <f t="shared" si="129"/>
        <v/>
      </c>
    </row>
    <row r="1649" spans="1:7" x14ac:dyDescent="0.55000000000000004">
      <c r="A1649" s="2">
        <v>44473</v>
      </c>
      <c r="B1649" s="3">
        <v>28444.89</v>
      </c>
      <c r="C1649" s="5">
        <f t="shared" si="125"/>
        <v>-326.18000000000029</v>
      </c>
      <c r="D1649" s="4">
        <f t="shared" si="126"/>
        <v>-1.1337082701477571E-2</v>
      </c>
      <c r="E1649" s="4">
        <f t="shared" si="127"/>
        <v>-1.1337082701477571E-2</v>
      </c>
      <c r="F1649" s="4" t="str">
        <f t="shared" si="128"/>
        <v/>
      </c>
      <c r="G1649" s="4" t="str">
        <f t="shared" si="129"/>
        <v/>
      </c>
    </row>
    <row r="1650" spans="1:7" x14ac:dyDescent="0.55000000000000004">
      <c r="A1650" s="2">
        <v>44474</v>
      </c>
      <c r="B1650" s="3">
        <v>27822.12</v>
      </c>
      <c r="C1650" s="5">
        <f t="shared" si="125"/>
        <v>-622.77000000000044</v>
      </c>
      <c r="D1650" s="4">
        <f t="shared" si="126"/>
        <v>-2.1893914864849203E-2</v>
      </c>
      <c r="E1650" s="4" t="str">
        <f t="shared" si="127"/>
        <v/>
      </c>
      <c r="F1650" s="4" t="str">
        <f t="shared" si="128"/>
        <v/>
      </c>
      <c r="G1650" s="4" t="str">
        <f t="shared" si="129"/>
        <v/>
      </c>
    </row>
    <row r="1651" spans="1:7" x14ac:dyDescent="0.55000000000000004">
      <c r="A1651" s="2">
        <v>44475</v>
      </c>
      <c r="B1651" s="3">
        <v>27528.87</v>
      </c>
      <c r="C1651" s="5">
        <f t="shared" si="125"/>
        <v>-293.25</v>
      </c>
      <c r="D1651" s="4">
        <f t="shared" si="126"/>
        <v>-1.0540174508628387E-2</v>
      </c>
      <c r="E1651" s="4">
        <f t="shared" si="127"/>
        <v>-1.0540174508628387E-2</v>
      </c>
      <c r="F1651" s="4" t="str">
        <f t="shared" si="128"/>
        <v/>
      </c>
      <c r="G1651" s="4" t="str">
        <f t="shared" si="129"/>
        <v/>
      </c>
    </row>
    <row r="1652" spans="1:7" x14ac:dyDescent="0.55000000000000004">
      <c r="A1652" s="2">
        <v>44476</v>
      </c>
      <c r="B1652" s="3">
        <v>27678.21</v>
      </c>
      <c r="C1652" s="5">
        <f t="shared" si="125"/>
        <v>149.34000000000015</v>
      </c>
      <c r="D1652" s="4">
        <f t="shared" si="126"/>
        <v>5.42485034801647E-3</v>
      </c>
      <c r="E1652" s="4" t="str">
        <f t="shared" si="127"/>
        <v/>
      </c>
      <c r="F1652" s="4" t="str">
        <f t="shared" si="128"/>
        <v/>
      </c>
      <c r="G1652" s="4" t="str">
        <f t="shared" si="129"/>
        <v/>
      </c>
    </row>
    <row r="1653" spans="1:7" x14ac:dyDescent="0.55000000000000004">
      <c r="A1653" s="2">
        <v>44477</v>
      </c>
      <c r="B1653" s="3">
        <v>28048.94</v>
      </c>
      <c r="C1653" s="5">
        <f t="shared" si="125"/>
        <v>370.72999999999956</v>
      </c>
      <c r="D1653" s="4">
        <f t="shared" si="126"/>
        <v>1.3394291032548694E-2</v>
      </c>
      <c r="E1653" s="4" t="str">
        <f t="shared" si="127"/>
        <v/>
      </c>
      <c r="F1653" s="4" t="str">
        <f t="shared" si="128"/>
        <v/>
      </c>
      <c r="G1653" s="4" t="str">
        <f t="shared" si="129"/>
        <v/>
      </c>
    </row>
    <row r="1654" spans="1:7" x14ac:dyDescent="0.55000000000000004">
      <c r="A1654" s="2">
        <v>44480</v>
      </c>
      <c r="B1654" s="3">
        <v>28498.2</v>
      </c>
      <c r="C1654" s="5">
        <f t="shared" si="125"/>
        <v>449.26000000000204</v>
      </c>
      <c r="D1654" s="4">
        <f t="shared" si="126"/>
        <v>1.6017004564165421E-2</v>
      </c>
      <c r="E1654" s="4" t="str">
        <f t="shared" si="127"/>
        <v/>
      </c>
      <c r="F1654" s="4" t="str">
        <f t="shared" si="128"/>
        <v/>
      </c>
      <c r="G1654" s="4" t="str">
        <f t="shared" si="129"/>
        <v/>
      </c>
    </row>
    <row r="1655" spans="1:7" x14ac:dyDescent="0.55000000000000004">
      <c r="A1655" s="2">
        <v>44481</v>
      </c>
      <c r="B1655" s="3">
        <v>28230.61</v>
      </c>
      <c r="C1655" s="5">
        <f t="shared" si="125"/>
        <v>-267.59000000000015</v>
      </c>
      <c r="D1655" s="4">
        <f t="shared" si="126"/>
        <v>-9.3897158417022876E-3</v>
      </c>
      <c r="E1655" s="4" t="str">
        <f t="shared" si="127"/>
        <v/>
      </c>
      <c r="F1655" s="4" t="str">
        <f t="shared" si="128"/>
        <v/>
      </c>
      <c r="G1655" s="4" t="str">
        <f t="shared" si="129"/>
        <v/>
      </c>
    </row>
    <row r="1656" spans="1:7" x14ac:dyDescent="0.55000000000000004">
      <c r="A1656" s="2">
        <v>44482</v>
      </c>
      <c r="B1656" s="3">
        <v>28140.28</v>
      </c>
      <c r="C1656" s="5">
        <f t="shared" si="125"/>
        <v>-90.330000000001746</v>
      </c>
      <c r="D1656" s="4">
        <f t="shared" si="126"/>
        <v>-3.1997183199371799E-3</v>
      </c>
      <c r="E1656" s="4" t="str">
        <f t="shared" si="127"/>
        <v/>
      </c>
      <c r="F1656" s="4" t="str">
        <f t="shared" si="128"/>
        <v/>
      </c>
      <c r="G1656" s="4" t="str">
        <f t="shared" si="129"/>
        <v/>
      </c>
    </row>
    <row r="1657" spans="1:7" x14ac:dyDescent="0.55000000000000004">
      <c r="A1657" s="2">
        <v>44483</v>
      </c>
      <c r="B1657" s="3">
        <v>28550.93</v>
      </c>
      <c r="C1657" s="5">
        <f t="shared" si="125"/>
        <v>410.65000000000146</v>
      </c>
      <c r="D1657" s="4">
        <f t="shared" si="126"/>
        <v>1.459296069548709E-2</v>
      </c>
      <c r="E1657" s="4" t="str">
        <f t="shared" si="127"/>
        <v/>
      </c>
      <c r="F1657" s="4" t="str">
        <f t="shared" si="128"/>
        <v/>
      </c>
      <c r="G1657" s="4" t="str">
        <f t="shared" si="129"/>
        <v/>
      </c>
    </row>
    <row r="1658" spans="1:7" x14ac:dyDescent="0.55000000000000004">
      <c r="A1658" s="2">
        <v>44484</v>
      </c>
      <c r="B1658" s="3">
        <v>29068.63</v>
      </c>
      <c r="C1658" s="5">
        <f t="shared" si="125"/>
        <v>517.70000000000073</v>
      </c>
      <c r="D1658" s="4">
        <f t="shared" si="126"/>
        <v>1.8132509168703112E-2</v>
      </c>
      <c r="E1658" s="4" t="str">
        <f t="shared" si="127"/>
        <v/>
      </c>
      <c r="F1658" s="4" t="str">
        <f t="shared" si="128"/>
        <v/>
      </c>
      <c r="G1658" s="4" t="str">
        <f t="shared" si="129"/>
        <v/>
      </c>
    </row>
    <row r="1659" spans="1:7" x14ac:dyDescent="0.55000000000000004">
      <c r="A1659" s="2">
        <v>44487</v>
      </c>
      <c r="B1659" s="3">
        <v>29025.46</v>
      </c>
      <c r="C1659" s="5">
        <f t="shared" si="125"/>
        <v>-43.170000000001892</v>
      </c>
      <c r="D1659" s="4">
        <f t="shared" si="126"/>
        <v>-1.4851061092319071E-3</v>
      </c>
      <c r="E1659" s="4" t="str">
        <f t="shared" si="127"/>
        <v/>
      </c>
      <c r="F1659" s="4" t="str">
        <f t="shared" si="128"/>
        <v/>
      </c>
      <c r="G1659" s="4" t="str">
        <f t="shared" si="129"/>
        <v/>
      </c>
    </row>
    <row r="1660" spans="1:7" x14ac:dyDescent="0.55000000000000004">
      <c r="A1660" s="2">
        <v>44488</v>
      </c>
      <c r="B1660" s="3">
        <v>29215.52</v>
      </c>
      <c r="C1660" s="5">
        <f t="shared" si="125"/>
        <v>190.06000000000131</v>
      </c>
      <c r="D1660" s="4">
        <f t="shared" si="126"/>
        <v>6.5480443720789027E-3</v>
      </c>
      <c r="E1660" s="4" t="str">
        <f t="shared" si="127"/>
        <v/>
      </c>
      <c r="F1660" s="4" t="str">
        <f t="shared" si="128"/>
        <v/>
      </c>
      <c r="G1660" s="4" t="str">
        <f t="shared" si="129"/>
        <v/>
      </c>
    </row>
    <row r="1661" spans="1:7" x14ac:dyDescent="0.55000000000000004">
      <c r="A1661" s="2">
        <v>44489</v>
      </c>
      <c r="B1661" s="3">
        <v>29255.55</v>
      </c>
      <c r="C1661" s="5">
        <f t="shared" si="125"/>
        <v>40.029999999998836</v>
      </c>
      <c r="D1661" s="4">
        <f t="shared" si="126"/>
        <v>1.3701621603859468E-3</v>
      </c>
      <c r="E1661" s="4" t="str">
        <f t="shared" si="127"/>
        <v/>
      </c>
      <c r="F1661" s="4" t="str">
        <f t="shared" si="128"/>
        <v/>
      </c>
      <c r="G1661" s="4" t="str">
        <f t="shared" si="129"/>
        <v/>
      </c>
    </row>
    <row r="1662" spans="1:7" x14ac:dyDescent="0.55000000000000004">
      <c r="A1662" s="2">
        <v>44490</v>
      </c>
      <c r="B1662" s="3">
        <v>28708.58</v>
      </c>
      <c r="C1662" s="5">
        <f t="shared" si="125"/>
        <v>-546.96999999999753</v>
      </c>
      <c r="D1662" s="4">
        <f t="shared" si="126"/>
        <v>-1.8696281560250876E-2</v>
      </c>
      <c r="E1662" s="4" t="str">
        <f t="shared" si="127"/>
        <v/>
      </c>
      <c r="F1662" s="4" t="str">
        <f t="shared" si="128"/>
        <v/>
      </c>
      <c r="G1662" s="4" t="str">
        <f t="shared" si="129"/>
        <v/>
      </c>
    </row>
    <row r="1663" spans="1:7" x14ac:dyDescent="0.55000000000000004">
      <c r="A1663" s="2">
        <v>44491</v>
      </c>
      <c r="B1663" s="3">
        <v>28804.85</v>
      </c>
      <c r="C1663" s="5">
        <f t="shared" si="125"/>
        <v>96.269999999996799</v>
      </c>
      <c r="D1663" s="4">
        <f t="shared" si="126"/>
        <v>3.353352900073664E-3</v>
      </c>
      <c r="E1663" s="4" t="str">
        <f t="shared" si="127"/>
        <v/>
      </c>
      <c r="F1663" s="4" t="str">
        <f t="shared" si="128"/>
        <v/>
      </c>
      <c r="G1663" s="4" t="str">
        <f t="shared" si="129"/>
        <v/>
      </c>
    </row>
    <row r="1664" spans="1:7" x14ac:dyDescent="0.55000000000000004">
      <c r="A1664" s="2">
        <v>44494</v>
      </c>
      <c r="B1664" s="3">
        <v>28600.41</v>
      </c>
      <c r="C1664" s="5">
        <f t="shared" si="125"/>
        <v>-204.43999999999869</v>
      </c>
      <c r="D1664" s="4">
        <f t="shared" si="126"/>
        <v>-7.0974158865607252E-3</v>
      </c>
      <c r="E1664" s="4" t="str">
        <f t="shared" si="127"/>
        <v/>
      </c>
      <c r="F1664" s="4" t="str">
        <f t="shared" si="128"/>
        <v/>
      </c>
      <c r="G1664" s="4" t="str">
        <f t="shared" si="129"/>
        <v/>
      </c>
    </row>
    <row r="1665" spans="1:7" x14ac:dyDescent="0.55000000000000004">
      <c r="A1665" s="2">
        <v>44495</v>
      </c>
      <c r="B1665" s="3">
        <v>29106.01</v>
      </c>
      <c r="C1665" s="5">
        <f t="shared" si="125"/>
        <v>505.59999999999854</v>
      </c>
      <c r="D1665" s="4">
        <f t="shared" si="126"/>
        <v>1.7678068251469073E-2</v>
      </c>
      <c r="E1665" s="4" t="str">
        <f t="shared" si="127"/>
        <v/>
      </c>
      <c r="F1665" s="4" t="str">
        <f t="shared" si="128"/>
        <v/>
      </c>
      <c r="G1665" s="4" t="str">
        <f t="shared" si="129"/>
        <v/>
      </c>
    </row>
    <row r="1666" spans="1:7" x14ac:dyDescent="0.55000000000000004">
      <c r="A1666" s="2">
        <v>44496</v>
      </c>
      <c r="B1666" s="3">
        <v>29098.240000000002</v>
      </c>
      <c r="C1666" s="5">
        <f t="shared" si="125"/>
        <v>-7.7699999999967986</v>
      </c>
      <c r="D1666" s="4">
        <f t="shared" si="126"/>
        <v>-2.6695517523689431E-4</v>
      </c>
      <c r="E1666" s="4" t="str">
        <f t="shared" si="127"/>
        <v/>
      </c>
      <c r="F1666" s="4" t="str">
        <f t="shared" si="128"/>
        <v/>
      </c>
      <c r="G1666" s="4" t="str">
        <f t="shared" si="129"/>
        <v/>
      </c>
    </row>
    <row r="1667" spans="1:7" x14ac:dyDescent="0.55000000000000004">
      <c r="A1667" s="2">
        <v>44497</v>
      </c>
      <c r="B1667" s="3">
        <v>28820.09</v>
      </c>
      <c r="C1667" s="5">
        <f t="shared" si="125"/>
        <v>-278.15000000000146</v>
      </c>
      <c r="D1667" s="4">
        <f t="shared" si="126"/>
        <v>-9.5589973826596189E-3</v>
      </c>
      <c r="E1667" s="4" t="str">
        <f t="shared" si="127"/>
        <v/>
      </c>
      <c r="F1667" s="4" t="str">
        <f t="shared" si="128"/>
        <v/>
      </c>
      <c r="G1667" s="4" t="str">
        <f t="shared" si="129"/>
        <v/>
      </c>
    </row>
    <row r="1668" spans="1:7" x14ac:dyDescent="0.55000000000000004">
      <c r="A1668" s="2">
        <v>44498</v>
      </c>
      <c r="B1668" s="3">
        <v>28892.69</v>
      </c>
      <c r="C1668" s="5">
        <f t="shared" ref="C1668:C1731" si="130">B1668-B1667</f>
        <v>72.599999999998545</v>
      </c>
      <c r="D1668" s="4">
        <f t="shared" ref="D1668:D1731" si="131">(B1668-B1667)/B1667</f>
        <v>2.5190761028157285E-3</v>
      </c>
      <c r="E1668" s="4" t="str">
        <f t="shared" ref="E1668:E1731" si="132">IF(D1667&lt;=-0.02,D1668,"")</f>
        <v/>
      </c>
      <c r="F1668" s="4" t="str">
        <f t="shared" ref="F1668:F1731" si="133">IF(D1667&lt;=-0.04,D1668,"")</f>
        <v/>
      </c>
      <c r="G1668" s="4" t="str">
        <f t="shared" ref="G1668:G1731" si="134">IF(D1667&lt;=-0.06,D1668,"")</f>
        <v/>
      </c>
    </row>
    <row r="1669" spans="1:7" x14ac:dyDescent="0.55000000000000004">
      <c r="A1669" s="2">
        <v>44501</v>
      </c>
      <c r="B1669" s="3">
        <v>29647.08</v>
      </c>
      <c r="C1669" s="5">
        <f t="shared" si="130"/>
        <v>754.39000000000306</v>
      </c>
      <c r="D1669" s="4">
        <f t="shared" si="131"/>
        <v>2.6110064518049481E-2</v>
      </c>
      <c r="E1669" s="4" t="str">
        <f t="shared" si="132"/>
        <v/>
      </c>
      <c r="F1669" s="4" t="str">
        <f t="shared" si="133"/>
        <v/>
      </c>
      <c r="G1669" s="4" t="str">
        <f t="shared" si="134"/>
        <v/>
      </c>
    </row>
    <row r="1670" spans="1:7" x14ac:dyDescent="0.55000000000000004">
      <c r="A1670" s="2">
        <v>44502</v>
      </c>
      <c r="B1670" s="3">
        <v>29520.9</v>
      </c>
      <c r="C1670" s="5">
        <f t="shared" si="130"/>
        <v>-126.18000000000029</v>
      </c>
      <c r="D1670" s="4">
        <f t="shared" si="131"/>
        <v>-4.2560683885225891E-3</v>
      </c>
      <c r="E1670" s="4" t="str">
        <f t="shared" si="132"/>
        <v/>
      </c>
      <c r="F1670" s="4" t="str">
        <f t="shared" si="133"/>
        <v/>
      </c>
      <c r="G1670" s="4" t="str">
        <f t="shared" si="134"/>
        <v/>
      </c>
    </row>
    <row r="1671" spans="1:7" x14ac:dyDescent="0.55000000000000004">
      <c r="A1671" s="2">
        <v>44504</v>
      </c>
      <c r="B1671" s="3">
        <v>29794.37</v>
      </c>
      <c r="C1671" s="5">
        <f t="shared" si="130"/>
        <v>273.46999999999753</v>
      </c>
      <c r="D1671" s="4">
        <f t="shared" si="131"/>
        <v>9.263606461862528E-3</v>
      </c>
      <c r="E1671" s="4" t="str">
        <f t="shared" si="132"/>
        <v/>
      </c>
      <c r="F1671" s="4" t="str">
        <f t="shared" si="133"/>
        <v/>
      </c>
      <c r="G1671" s="4" t="str">
        <f t="shared" si="134"/>
        <v/>
      </c>
    </row>
    <row r="1672" spans="1:7" x14ac:dyDescent="0.55000000000000004">
      <c r="A1672" s="2">
        <v>44505</v>
      </c>
      <c r="B1672" s="3">
        <v>29611.57</v>
      </c>
      <c r="C1672" s="5">
        <f t="shared" si="130"/>
        <v>-182.79999999999927</v>
      </c>
      <c r="D1672" s="4">
        <f t="shared" si="131"/>
        <v>-6.135387323175462E-3</v>
      </c>
      <c r="E1672" s="4" t="str">
        <f t="shared" si="132"/>
        <v/>
      </c>
      <c r="F1672" s="4" t="str">
        <f t="shared" si="133"/>
        <v/>
      </c>
      <c r="G1672" s="4" t="str">
        <f t="shared" si="134"/>
        <v/>
      </c>
    </row>
    <row r="1673" spans="1:7" x14ac:dyDescent="0.55000000000000004">
      <c r="A1673" s="2">
        <v>44508</v>
      </c>
      <c r="B1673" s="3">
        <v>29507.05</v>
      </c>
      <c r="C1673" s="5">
        <f t="shared" si="130"/>
        <v>-104.52000000000044</v>
      </c>
      <c r="D1673" s="4">
        <f t="shared" si="131"/>
        <v>-3.5297013971228287E-3</v>
      </c>
      <c r="E1673" s="4" t="str">
        <f t="shared" si="132"/>
        <v/>
      </c>
      <c r="F1673" s="4" t="str">
        <f t="shared" si="133"/>
        <v/>
      </c>
      <c r="G1673" s="4" t="str">
        <f t="shared" si="134"/>
        <v/>
      </c>
    </row>
    <row r="1674" spans="1:7" x14ac:dyDescent="0.55000000000000004">
      <c r="A1674" s="2">
        <v>44509</v>
      </c>
      <c r="B1674" s="3">
        <v>29285.46</v>
      </c>
      <c r="C1674" s="5">
        <f t="shared" si="130"/>
        <v>-221.59000000000015</v>
      </c>
      <c r="D1674" s="4">
        <f t="shared" si="131"/>
        <v>-7.509730725369027E-3</v>
      </c>
      <c r="E1674" s="4" t="str">
        <f t="shared" si="132"/>
        <v/>
      </c>
      <c r="F1674" s="4" t="str">
        <f t="shared" si="133"/>
        <v/>
      </c>
      <c r="G1674" s="4" t="str">
        <f t="shared" si="134"/>
        <v/>
      </c>
    </row>
    <row r="1675" spans="1:7" x14ac:dyDescent="0.55000000000000004">
      <c r="A1675" s="2">
        <v>44510</v>
      </c>
      <c r="B1675" s="3">
        <v>29106.78</v>
      </c>
      <c r="C1675" s="5">
        <f t="shared" si="130"/>
        <v>-178.68000000000029</v>
      </c>
      <c r="D1675" s="4">
        <f t="shared" si="131"/>
        <v>-6.1013212700090861E-3</v>
      </c>
      <c r="E1675" s="4" t="str">
        <f t="shared" si="132"/>
        <v/>
      </c>
      <c r="F1675" s="4" t="str">
        <f t="shared" si="133"/>
        <v/>
      </c>
      <c r="G1675" s="4" t="str">
        <f t="shared" si="134"/>
        <v/>
      </c>
    </row>
    <row r="1676" spans="1:7" x14ac:dyDescent="0.55000000000000004">
      <c r="A1676" s="2">
        <v>44511</v>
      </c>
      <c r="B1676" s="3">
        <v>29277.86</v>
      </c>
      <c r="C1676" s="5">
        <f t="shared" si="130"/>
        <v>171.08000000000175</v>
      </c>
      <c r="D1676" s="4">
        <f t="shared" si="131"/>
        <v>5.8776683645529243E-3</v>
      </c>
      <c r="E1676" s="4" t="str">
        <f t="shared" si="132"/>
        <v/>
      </c>
      <c r="F1676" s="4" t="str">
        <f t="shared" si="133"/>
        <v/>
      </c>
      <c r="G1676" s="4" t="str">
        <f t="shared" si="134"/>
        <v/>
      </c>
    </row>
    <row r="1677" spans="1:7" x14ac:dyDescent="0.55000000000000004">
      <c r="A1677" s="2">
        <v>44512</v>
      </c>
      <c r="B1677" s="3">
        <v>29609.97</v>
      </c>
      <c r="C1677" s="5">
        <f t="shared" si="130"/>
        <v>332.11000000000058</v>
      </c>
      <c r="D1677" s="4">
        <f t="shared" si="131"/>
        <v>1.1343383703590377E-2</v>
      </c>
      <c r="E1677" s="4" t="str">
        <f t="shared" si="132"/>
        <v/>
      </c>
      <c r="F1677" s="4" t="str">
        <f t="shared" si="133"/>
        <v/>
      </c>
      <c r="G1677" s="4" t="str">
        <f t="shared" si="134"/>
        <v/>
      </c>
    </row>
    <row r="1678" spans="1:7" x14ac:dyDescent="0.55000000000000004">
      <c r="A1678" s="2">
        <v>44515</v>
      </c>
      <c r="B1678" s="3">
        <v>29776.799999999999</v>
      </c>
      <c r="C1678" s="5">
        <f t="shared" si="130"/>
        <v>166.82999999999811</v>
      </c>
      <c r="D1678" s="4">
        <f t="shared" si="131"/>
        <v>5.6342508958974998E-3</v>
      </c>
      <c r="E1678" s="4" t="str">
        <f t="shared" si="132"/>
        <v/>
      </c>
      <c r="F1678" s="4" t="str">
        <f t="shared" si="133"/>
        <v/>
      </c>
      <c r="G1678" s="4" t="str">
        <f t="shared" si="134"/>
        <v/>
      </c>
    </row>
    <row r="1679" spans="1:7" x14ac:dyDescent="0.55000000000000004">
      <c r="A1679" s="2">
        <v>44516</v>
      </c>
      <c r="B1679" s="3">
        <v>29808.12</v>
      </c>
      <c r="C1679" s="5">
        <f t="shared" si="130"/>
        <v>31.319999999999709</v>
      </c>
      <c r="D1679" s="4">
        <f t="shared" si="131"/>
        <v>1.0518255823325445E-3</v>
      </c>
      <c r="E1679" s="4" t="str">
        <f t="shared" si="132"/>
        <v/>
      </c>
      <c r="F1679" s="4" t="str">
        <f t="shared" si="133"/>
        <v/>
      </c>
      <c r="G1679" s="4" t="str">
        <f t="shared" si="134"/>
        <v/>
      </c>
    </row>
    <row r="1680" spans="1:7" x14ac:dyDescent="0.55000000000000004">
      <c r="A1680" s="2">
        <v>44517</v>
      </c>
      <c r="B1680" s="3">
        <v>29688.33</v>
      </c>
      <c r="C1680" s="5">
        <f t="shared" si="130"/>
        <v>-119.78999999999724</v>
      </c>
      <c r="D1680" s="4">
        <f t="shared" si="131"/>
        <v>-4.0187036284072006E-3</v>
      </c>
      <c r="E1680" s="4" t="str">
        <f t="shared" si="132"/>
        <v/>
      </c>
      <c r="F1680" s="4" t="str">
        <f t="shared" si="133"/>
        <v/>
      </c>
      <c r="G1680" s="4" t="str">
        <f t="shared" si="134"/>
        <v/>
      </c>
    </row>
    <row r="1681" spans="1:7" x14ac:dyDescent="0.55000000000000004">
      <c r="A1681" s="2">
        <v>44518</v>
      </c>
      <c r="B1681" s="3">
        <v>29598.66</v>
      </c>
      <c r="C1681" s="5">
        <f t="shared" si="130"/>
        <v>-89.670000000001892</v>
      </c>
      <c r="D1681" s="4">
        <f t="shared" si="131"/>
        <v>-3.0203787144646361E-3</v>
      </c>
      <c r="E1681" s="4" t="str">
        <f t="shared" si="132"/>
        <v/>
      </c>
      <c r="F1681" s="4" t="str">
        <f t="shared" si="133"/>
        <v/>
      </c>
      <c r="G1681" s="4" t="str">
        <f t="shared" si="134"/>
        <v/>
      </c>
    </row>
    <row r="1682" spans="1:7" x14ac:dyDescent="0.55000000000000004">
      <c r="A1682" s="2">
        <v>44519</v>
      </c>
      <c r="B1682" s="3">
        <v>29745.87</v>
      </c>
      <c r="C1682" s="5">
        <f t="shared" si="130"/>
        <v>147.20999999999913</v>
      </c>
      <c r="D1682" s="4">
        <f t="shared" si="131"/>
        <v>4.9735359641280763E-3</v>
      </c>
      <c r="E1682" s="4" t="str">
        <f t="shared" si="132"/>
        <v/>
      </c>
      <c r="F1682" s="4" t="str">
        <f t="shared" si="133"/>
        <v/>
      </c>
      <c r="G1682" s="4" t="str">
        <f t="shared" si="134"/>
        <v/>
      </c>
    </row>
    <row r="1683" spans="1:7" x14ac:dyDescent="0.55000000000000004">
      <c r="A1683" s="2">
        <v>44522</v>
      </c>
      <c r="B1683" s="3">
        <v>29774.11</v>
      </c>
      <c r="C1683" s="5">
        <f t="shared" si="130"/>
        <v>28.240000000001601</v>
      </c>
      <c r="D1683" s="4">
        <f t="shared" si="131"/>
        <v>9.4937549313573962E-4</v>
      </c>
      <c r="E1683" s="4" t="str">
        <f t="shared" si="132"/>
        <v/>
      </c>
      <c r="F1683" s="4" t="str">
        <f t="shared" si="133"/>
        <v/>
      </c>
      <c r="G1683" s="4" t="str">
        <f t="shared" si="134"/>
        <v/>
      </c>
    </row>
    <row r="1684" spans="1:7" x14ac:dyDescent="0.55000000000000004">
      <c r="A1684" s="2">
        <v>44524</v>
      </c>
      <c r="B1684" s="3">
        <v>29302.66</v>
      </c>
      <c r="C1684" s="5">
        <f t="shared" si="130"/>
        <v>-471.45000000000073</v>
      </c>
      <c r="D1684" s="4">
        <f t="shared" si="131"/>
        <v>-1.5834226447070988E-2</v>
      </c>
      <c r="E1684" s="4" t="str">
        <f t="shared" si="132"/>
        <v/>
      </c>
      <c r="F1684" s="4" t="str">
        <f t="shared" si="133"/>
        <v/>
      </c>
      <c r="G1684" s="4" t="str">
        <f t="shared" si="134"/>
        <v/>
      </c>
    </row>
    <row r="1685" spans="1:7" x14ac:dyDescent="0.55000000000000004">
      <c r="A1685" s="2">
        <v>44525</v>
      </c>
      <c r="B1685" s="3">
        <v>29499.279999999999</v>
      </c>
      <c r="C1685" s="5">
        <f t="shared" si="130"/>
        <v>196.61999999999898</v>
      </c>
      <c r="D1685" s="4">
        <f t="shared" si="131"/>
        <v>6.7099710401717447E-3</v>
      </c>
      <c r="E1685" s="4" t="str">
        <f t="shared" si="132"/>
        <v/>
      </c>
      <c r="F1685" s="4" t="str">
        <f t="shared" si="133"/>
        <v/>
      </c>
      <c r="G1685" s="4" t="str">
        <f t="shared" si="134"/>
        <v/>
      </c>
    </row>
    <row r="1686" spans="1:7" x14ac:dyDescent="0.55000000000000004">
      <c r="A1686" s="2">
        <v>44526</v>
      </c>
      <c r="B1686" s="3">
        <v>28751.62</v>
      </c>
      <c r="C1686" s="5">
        <f t="shared" si="130"/>
        <v>-747.65999999999985</v>
      </c>
      <c r="D1686" s="4">
        <f t="shared" si="131"/>
        <v>-2.5345025370110724E-2</v>
      </c>
      <c r="E1686" s="4" t="str">
        <f t="shared" si="132"/>
        <v/>
      </c>
      <c r="F1686" s="4" t="str">
        <f t="shared" si="133"/>
        <v/>
      </c>
      <c r="G1686" s="4" t="str">
        <f t="shared" si="134"/>
        <v/>
      </c>
    </row>
    <row r="1687" spans="1:7" x14ac:dyDescent="0.55000000000000004">
      <c r="A1687" s="2">
        <v>44529</v>
      </c>
      <c r="B1687" s="3">
        <v>28283.919999999998</v>
      </c>
      <c r="C1687" s="5">
        <f t="shared" si="130"/>
        <v>-467.70000000000073</v>
      </c>
      <c r="D1687" s="4">
        <f t="shared" si="131"/>
        <v>-1.6266909481970085E-2</v>
      </c>
      <c r="E1687" s="4">
        <f t="shared" si="132"/>
        <v>-1.6266909481970085E-2</v>
      </c>
      <c r="F1687" s="4" t="str">
        <f t="shared" si="133"/>
        <v/>
      </c>
      <c r="G1687" s="4" t="str">
        <f t="shared" si="134"/>
        <v/>
      </c>
    </row>
    <row r="1688" spans="1:7" x14ac:dyDescent="0.55000000000000004">
      <c r="A1688" s="2">
        <v>44530</v>
      </c>
      <c r="B1688" s="3">
        <v>27821.759999999998</v>
      </c>
      <c r="C1688" s="5">
        <f t="shared" si="130"/>
        <v>-462.15999999999985</v>
      </c>
      <c r="D1688" s="4">
        <f t="shared" si="131"/>
        <v>-1.6340026417837411E-2</v>
      </c>
      <c r="E1688" s="4" t="str">
        <f t="shared" si="132"/>
        <v/>
      </c>
      <c r="F1688" s="4" t="str">
        <f t="shared" si="133"/>
        <v/>
      </c>
      <c r="G1688" s="4" t="str">
        <f t="shared" si="134"/>
        <v/>
      </c>
    </row>
    <row r="1689" spans="1:7" x14ac:dyDescent="0.55000000000000004">
      <c r="A1689" s="2">
        <v>44531</v>
      </c>
      <c r="B1689" s="3">
        <v>27935.62</v>
      </c>
      <c r="C1689" s="5">
        <f t="shared" si="130"/>
        <v>113.86000000000058</v>
      </c>
      <c r="D1689" s="4">
        <f t="shared" si="131"/>
        <v>4.0924801306603392E-3</v>
      </c>
      <c r="E1689" s="4" t="str">
        <f t="shared" si="132"/>
        <v/>
      </c>
      <c r="F1689" s="4" t="str">
        <f t="shared" si="133"/>
        <v/>
      </c>
      <c r="G1689" s="4" t="str">
        <f t="shared" si="134"/>
        <v/>
      </c>
    </row>
    <row r="1690" spans="1:7" x14ac:dyDescent="0.55000000000000004">
      <c r="A1690" s="2">
        <v>44532</v>
      </c>
      <c r="B1690" s="3">
        <v>27753.37</v>
      </c>
      <c r="C1690" s="5">
        <f t="shared" si="130"/>
        <v>-182.25</v>
      </c>
      <c r="D1690" s="4">
        <f t="shared" si="131"/>
        <v>-6.5239289480598607E-3</v>
      </c>
      <c r="E1690" s="4" t="str">
        <f t="shared" si="132"/>
        <v/>
      </c>
      <c r="F1690" s="4" t="str">
        <f t="shared" si="133"/>
        <v/>
      </c>
      <c r="G1690" s="4" t="str">
        <f t="shared" si="134"/>
        <v/>
      </c>
    </row>
    <row r="1691" spans="1:7" x14ac:dyDescent="0.55000000000000004">
      <c r="A1691" s="2">
        <v>44533</v>
      </c>
      <c r="B1691" s="3">
        <v>28029.57</v>
      </c>
      <c r="C1691" s="5">
        <f t="shared" si="130"/>
        <v>276.20000000000073</v>
      </c>
      <c r="D1691" s="4">
        <f t="shared" si="131"/>
        <v>9.9519445746588872E-3</v>
      </c>
      <c r="E1691" s="4" t="str">
        <f t="shared" si="132"/>
        <v/>
      </c>
      <c r="F1691" s="4" t="str">
        <f t="shared" si="133"/>
        <v/>
      </c>
      <c r="G1691" s="4" t="str">
        <f t="shared" si="134"/>
        <v/>
      </c>
    </row>
    <row r="1692" spans="1:7" x14ac:dyDescent="0.55000000000000004">
      <c r="A1692" s="2">
        <v>44536</v>
      </c>
      <c r="B1692" s="3">
        <v>27927.37</v>
      </c>
      <c r="C1692" s="5">
        <f t="shared" si="130"/>
        <v>-102.20000000000073</v>
      </c>
      <c r="D1692" s="4">
        <f t="shared" si="131"/>
        <v>-3.6461494057882702E-3</v>
      </c>
      <c r="E1692" s="4" t="str">
        <f t="shared" si="132"/>
        <v/>
      </c>
      <c r="F1692" s="4" t="str">
        <f t="shared" si="133"/>
        <v/>
      </c>
      <c r="G1692" s="4" t="str">
        <f t="shared" si="134"/>
        <v/>
      </c>
    </row>
    <row r="1693" spans="1:7" x14ac:dyDescent="0.55000000000000004">
      <c r="A1693" s="2">
        <v>44537</v>
      </c>
      <c r="B1693" s="3">
        <v>28455.599999999999</v>
      </c>
      <c r="C1693" s="5">
        <f t="shared" si="130"/>
        <v>528.22999999999956</v>
      </c>
      <c r="D1693" s="4">
        <f t="shared" si="131"/>
        <v>1.8914419796779991E-2</v>
      </c>
      <c r="E1693" s="4" t="str">
        <f t="shared" si="132"/>
        <v/>
      </c>
      <c r="F1693" s="4" t="str">
        <f t="shared" si="133"/>
        <v/>
      </c>
      <c r="G1693" s="4" t="str">
        <f t="shared" si="134"/>
        <v/>
      </c>
    </row>
    <row r="1694" spans="1:7" x14ac:dyDescent="0.55000000000000004">
      <c r="A1694" s="2">
        <v>44538</v>
      </c>
      <c r="B1694" s="3">
        <v>28860.62</v>
      </c>
      <c r="C1694" s="5">
        <f t="shared" si="130"/>
        <v>405.02000000000044</v>
      </c>
      <c r="D1694" s="4">
        <f t="shared" si="131"/>
        <v>1.4233402212569773E-2</v>
      </c>
      <c r="E1694" s="4" t="str">
        <f t="shared" si="132"/>
        <v/>
      </c>
      <c r="F1694" s="4" t="str">
        <f t="shared" si="133"/>
        <v/>
      </c>
      <c r="G1694" s="4" t="str">
        <f t="shared" si="134"/>
        <v/>
      </c>
    </row>
    <row r="1695" spans="1:7" x14ac:dyDescent="0.55000000000000004">
      <c r="A1695" s="2">
        <v>44539</v>
      </c>
      <c r="B1695" s="3">
        <v>28725.47</v>
      </c>
      <c r="C1695" s="5">
        <f t="shared" si="130"/>
        <v>-135.14999999999782</v>
      </c>
      <c r="D1695" s="4">
        <f t="shared" si="131"/>
        <v>-4.6828515811509876E-3</v>
      </c>
      <c r="E1695" s="4" t="str">
        <f t="shared" si="132"/>
        <v/>
      </c>
      <c r="F1695" s="4" t="str">
        <f t="shared" si="133"/>
        <v/>
      </c>
      <c r="G1695" s="4" t="str">
        <f t="shared" si="134"/>
        <v/>
      </c>
    </row>
    <row r="1696" spans="1:7" x14ac:dyDescent="0.55000000000000004">
      <c r="A1696" s="2">
        <v>44540</v>
      </c>
      <c r="B1696" s="3">
        <v>28437.77</v>
      </c>
      <c r="C1696" s="5">
        <f t="shared" si="130"/>
        <v>-287.70000000000073</v>
      </c>
      <c r="D1696" s="4">
        <f t="shared" si="131"/>
        <v>-1.0015501922161786E-2</v>
      </c>
      <c r="E1696" s="4" t="str">
        <f t="shared" si="132"/>
        <v/>
      </c>
      <c r="F1696" s="4" t="str">
        <f t="shared" si="133"/>
        <v/>
      </c>
      <c r="G1696" s="4" t="str">
        <f t="shared" si="134"/>
        <v/>
      </c>
    </row>
    <row r="1697" spans="1:7" x14ac:dyDescent="0.55000000000000004">
      <c r="A1697" s="2">
        <v>44543</v>
      </c>
      <c r="B1697" s="3">
        <v>28640.49</v>
      </c>
      <c r="C1697" s="5">
        <f t="shared" si="130"/>
        <v>202.72000000000116</v>
      </c>
      <c r="D1697" s="4">
        <f t="shared" si="131"/>
        <v>7.1285477025800955E-3</v>
      </c>
      <c r="E1697" s="4" t="str">
        <f t="shared" si="132"/>
        <v/>
      </c>
      <c r="F1697" s="4" t="str">
        <f t="shared" si="133"/>
        <v/>
      </c>
      <c r="G1697" s="4" t="str">
        <f t="shared" si="134"/>
        <v/>
      </c>
    </row>
    <row r="1698" spans="1:7" x14ac:dyDescent="0.55000000000000004">
      <c r="A1698" s="2">
        <v>44544</v>
      </c>
      <c r="B1698" s="3">
        <v>28432.639999999999</v>
      </c>
      <c r="C1698" s="5">
        <f t="shared" si="130"/>
        <v>-207.85000000000218</v>
      </c>
      <c r="D1698" s="4">
        <f t="shared" si="131"/>
        <v>-7.2572082391049236E-3</v>
      </c>
      <c r="E1698" s="4" t="str">
        <f t="shared" si="132"/>
        <v/>
      </c>
      <c r="F1698" s="4" t="str">
        <f t="shared" si="133"/>
        <v/>
      </c>
      <c r="G1698" s="4" t="str">
        <f t="shared" si="134"/>
        <v/>
      </c>
    </row>
    <row r="1699" spans="1:7" x14ac:dyDescent="0.55000000000000004">
      <c r="A1699" s="2">
        <v>44545</v>
      </c>
      <c r="B1699" s="3">
        <v>28459.72</v>
      </c>
      <c r="C1699" s="5">
        <f t="shared" si="130"/>
        <v>27.080000000001746</v>
      </c>
      <c r="D1699" s="4">
        <f t="shared" si="131"/>
        <v>9.524265070004666E-4</v>
      </c>
      <c r="E1699" s="4" t="str">
        <f t="shared" si="132"/>
        <v/>
      </c>
      <c r="F1699" s="4" t="str">
        <f t="shared" si="133"/>
        <v/>
      </c>
      <c r="G1699" s="4" t="str">
        <f t="shared" si="134"/>
        <v/>
      </c>
    </row>
    <row r="1700" spans="1:7" x14ac:dyDescent="0.55000000000000004">
      <c r="A1700" s="2">
        <v>44546</v>
      </c>
      <c r="B1700" s="3">
        <v>29066.32</v>
      </c>
      <c r="C1700" s="5">
        <f t="shared" si="130"/>
        <v>606.59999999999854</v>
      </c>
      <c r="D1700" s="4">
        <f t="shared" si="131"/>
        <v>2.1314334786146825E-2</v>
      </c>
      <c r="E1700" s="4" t="str">
        <f t="shared" si="132"/>
        <v/>
      </c>
      <c r="F1700" s="4" t="str">
        <f t="shared" si="133"/>
        <v/>
      </c>
      <c r="G1700" s="4" t="str">
        <f t="shared" si="134"/>
        <v/>
      </c>
    </row>
    <row r="1701" spans="1:7" x14ac:dyDescent="0.55000000000000004">
      <c r="A1701" s="2">
        <v>44547</v>
      </c>
      <c r="B1701" s="3">
        <v>28545.68</v>
      </c>
      <c r="C1701" s="5">
        <f t="shared" si="130"/>
        <v>-520.63999999999942</v>
      </c>
      <c r="D1701" s="4">
        <f t="shared" si="131"/>
        <v>-1.791214023653491E-2</v>
      </c>
      <c r="E1701" s="4" t="str">
        <f t="shared" si="132"/>
        <v/>
      </c>
      <c r="F1701" s="4" t="str">
        <f t="shared" si="133"/>
        <v/>
      </c>
      <c r="G1701" s="4" t="str">
        <f t="shared" si="134"/>
        <v/>
      </c>
    </row>
    <row r="1702" spans="1:7" x14ac:dyDescent="0.55000000000000004">
      <c r="A1702" s="2">
        <v>44550</v>
      </c>
      <c r="B1702" s="3">
        <v>27937.81</v>
      </c>
      <c r="C1702" s="5">
        <f t="shared" si="130"/>
        <v>-607.86999999999898</v>
      </c>
      <c r="D1702" s="4">
        <f t="shared" si="131"/>
        <v>-2.1294640730226043E-2</v>
      </c>
      <c r="E1702" s="4" t="str">
        <f t="shared" si="132"/>
        <v/>
      </c>
      <c r="F1702" s="4" t="str">
        <f t="shared" si="133"/>
        <v/>
      </c>
      <c r="G1702" s="4" t="str">
        <f t="shared" si="134"/>
        <v/>
      </c>
    </row>
    <row r="1703" spans="1:7" x14ac:dyDescent="0.55000000000000004">
      <c r="A1703" s="2">
        <v>44551</v>
      </c>
      <c r="B1703" s="3">
        <v>28517.59</v>
      </c>
      <c r="C1703" s="5">
        <f t="shared" si="130"/>
        <v>579.77999999999884</v>
      </c>
      <c r="D1703" s="4">
        <f t="shared" si="131"/>
        <v>2.0752521403789304E-2</v>
      </c>
      <c r="E1703" s="4">
        <f t="shared" si="132"/>
        <v>2.0752521403789304E-2</v>
      </c>
      <c r="F1703" s="4" t="str">
        <f t="shared" si="133"/>
        <v/>
      </c>
      <c r="G1703" s="4" t="str">
        <f t="shared" si="134"/>
        <v/>
      </c>
    </row>
    <row r="1704" spans="1:7" x14ac:dyDescent="0.55000000000000004">
      <c r="A1704" s="2">
        <v>44552</v>
      </c>
      <c r="B1704" s="3">
        <v>28562.21</v>
      </c>
      <c r="C1704" s="5">
        <f t="shared" si="130"/>
        <v>44.619999999998981</v>
      </c>
      <c r="D1704" s="4">
        <f t="shared" si="131"/>
        <v>1.5646483451090705E-3</v>
      </c>
      <c r="E1704" s="4" t="str">
        <f t="shared" si="132"/>
        <v/>
      </c>
      <c r="F1704" s="4" t="str">
        <f t="shared" si="133"/>
        <v/>
      </c>
      <c r="G1704" s="4" t="str">
        <f t="shared" si="134"/>
        <v/>
      </c>
    </row>
    <row r="1705" spans="1:7" x14ac:dyDescent="0.55000000000000004">
      <c r="A1705" s="2">
        <v>44553</v>
      </c>
      <c r="B1705" s="3">
        <v>28798.37</v>
      </c>
      <c r="C1705" s="5">
        <f t="shared" si="130"/>
        <v>236.15999999999985</v>
      </c>
      <c r="D1705" s="4">
        <f t="shared" si="131"/>
        <v>8.2682677565916601E-3</v>
      </c>
      <c r="E1705" s="4" t="str">
        <f t="shared" si="132"/>
        <v/>
      </c>
      <c r="F1705" s="4" t="str">
        <f t="shared" si="133"/>
        <v/>
      </c>
      <c r="G1705" s="4" t="str">
        <f t="shared" si="134"/>
        <v/>
      </c>
    </row>
    <row r="1706" spans="1:7" x14ac:dyDescent="0.55000000000000004">
      <c r="A1706" s="2">
        <v>44554</v>
      </c>
      <c r="B1706" s="3">
        <v>28782.59</v>
      </c>
      <c r="C1706" s="5">
        <f t="shared" si="130"/>
        <v>-15.779999999998836</v>
      </c>
      <c r="D1706" s="4">
        <f t="shared" si="131"/>
        <v>-5.4794767898317981E-4</v>
      </c>
      <c r="E1706" s="4" t="str">
        <f t="shared" si="132"/>
        <v/>
      </c>
      <c r="F1706" s="4" t="str">
        <f t="shared" si="133"/>
        <v/>
      </c>
      <c r="G1706" s="4" t="str">
        <f t="shared" si="134"/>
        <v/>
      </c>
    </row>
    <row r="1707" spans="1:7" x14ac:dyDescent="0.55000000000000004">
      <c r="A1707" s="2">
        <v>44557</v>
      </c>
      <c r="B1707" s="3">
        <v>28676.46</v>
      </c>
      <c r="C1707" s="5">
        <f t="shared" si="130"/>
        <v>-106.13000000000102</v>
      </c>
      <c r="D1707" s="4">
        <f t="shared" si="131"/>
        <v>-3.6872984675806108E-3</v>
      </c>
      <c r="E1707" s="4" t="str">
        <f t="shared" si="132"/>
        <v/>
      </c>
      <c r="F1707" s="4" t="str">
        <f t="shared" si="133"/>
        <v/>
      </c>
      <c r="G1707" s="4" t="str">
        <f t="shared" si="134"/>
        <v/>
      </c>
    </row>
    <row r="1708" spans="1:7" x14ac:dyDescent="0.55000000000000004">
      <c r="A1708" s="2">
        <v>44558</v>
      </c>
      <c r="B1708" s="3">
        <v>29069.16</v>
      </c>
      <c r="C1708" s="5">
        <f t="shared" si="130"/>
        <v>392.70000000000073</v>
      </c>
      <c r="D1708" s="4">
        <f t="shared" si="131"/>
        <v>1.3694158902458698E-2</v>
      </c>
      <c r="E1708" s="4" t="str">
        <f t="shared" si="132"/>
        <v/>
      </c>
      <c r="F1708" s="4" t="str">
        <f t="shared" si="133"/>
        <v/>
      </c>
      <c r="G1708" s="4" t="str">
        <f t="shared" si="134"/>
        <v/>
      </c>
    </row>
    <row r="1709" spans="1:7" x14ac:dyDescent="0.55000000000000004">
      <c r="A1709" s="2">
        <v>44559</v>
      </c>
      <c r="B1709" s="3">
        <v>28906.880000000001</v>
      </c>
      <c r="C1709" s="5">
        <f t="shared" si="130"/>
        <v>-162.27999999999884</v>
      </c>
      <c r="D1709" s="4">
        <f t="shared" si="131"/>
        <v>-5.5825486529366116E-3</v>
      </c>
      <c r="E1709" s="4" t="str">
        <f t="shared" si="132"/>
        <v/>
      </c>
      <c r="F1709" s="4" t="str">
        <f t="shared" si="133"/>
        <v/>
      </c>
      <c r="G1709" s="4" t="str">
        <f t="shared" si="134"/>
        <v/>
      </c>
    </row>
    <row r="1710" spans="1:7" x14ac:dyDescent="0.55000000000000004">
      <c r="A1710" s="2">
        <v>44560</v>
      </c>
      <c r="B1710" s="3">
        <v>28791.71</v>
      </c>
      <c r="C1710" s="5">
        <f t="shared" si="130"/>
        <v>-115.17000000000189</v>
      </c>
      <c r="D1710" s="4">
        <f t="shared" si="131"/>
        <v>-3.9841726260323451E-3</v>
      </c>
      <c r="E1710" s="4" t="str">
        <f t="shared" si="132"/>
        <v/>
      </c>
      <c r="F1710" s="4" t="str">
        <f t="shared" si="133"/>
        <v/>
      </c>
      <c r="G1710" s="4" t="str">
        <f t="shared" si="134"/>
        <v/>
      </c>
    </row>
    <row r="1711" spans="1:7" x14ac:dyDescent="0.55000000000000004">
      <c r="A1711" s="2">
        <v>44565</v>
      </c>
      <c r="B1711" s="3">
        <v>29301.79</v>
      </c>
      <c r="C1711" s="5">
        <f t="shared" si="130"/>
        <v>510.08000000000175</v>
      </c>
      <c r="D1711" s="4">
        <f t="shared" si="131"/>
        <v>1.771621067314174E-2</v>
      </c>
      <c r="E1711" s="4" t="str">
        <f t="shared" si="132"/>
        <v/>
      </c>
      <c r="F1711" s="4" t="str">
        <f t="shared" si="133"/>
        <v/>
      </c>
      <c r="G1711" s="4" t="str">
        <f t="shared" si="134"/>
        <v/>
      </c>
    </row>
    <row r="1712" spans="1:7" x14ac:dyDescent="0.55000000000000004">
      <c r="A1712" s="2">
        <v>44566</v>
      </c>
      <c r="B1712" s="3">
        <v>29332.16</v>
      </c>
      <c r="C1712" s="5">
        <f t="shared" si="130"/>
        <v>30.369999999998981</v>
      </c>
      <c r="D1712" s="4">
        <f t="shared" si="131"/>
        <v>1.0364554520389021E-3</v>
      </c>
      <c r="E1712" s="4" t="str">
        <f t="shared" si="132"/>
        <v/>
      </c>
      <c r="F1712" s="4" t="str">
        <f t="shared" si="133"/>
        <v/>
      </c>
      <c r="G1712" s="4" t="str">
        <f t="shared" si="134"/>
        <v/>
      </c>
    </row>
    <row r="1713" spans="1:7" x14ac:dyDescent="0.55000000000000004">
      <c r="A1713" s="2">
        <v>44567</v>
      </c>
      <c r="B1713" s="3">
        <v>28487.87</v>
      </c>
      <c r="C1713" s="5">
        <f t="shared" si="130"/>
        <v>-844.29000000000087</v>
      </c>
      <c r="D1713" s="4">
        <f t="shared" si="131"/>
        <v>-2.8783764986963147E-2</v>
      </c>
      <c r="E1713" s="4" t="str">
        <f t="shared" si="132"/>
        <v/>
      </c>
      <c r="F1713" s="4" t="str">
        <f t="shared" si="133"/>
        <v/>
      </c>
      <c r="G1713" s="4" t="str">
        <f t="shared" si="134"/>
        <v/>
      </c>
    </row>
    <row r="1714" spans="1:7" x14ac:dyDescent="0.55000000000000004">
      <c r="A1714" s="2">
        <v>44568</v>
      </c>
      <c r="B1714" s="3">
        <v>28478.560000000001</v>
      </c>
      <c r="C1714" s="5">
        <f t="shared" si="130"/>
        <v>-9.3099999999976717</v>
      </c>
      <c r="D1714" s="4">
        <f t="shared" si="131"/>
        <v>-3.2680575978469685E-4</v>
      </c>
      <c r="E1714" s="4">
        <f t="shared" si="132"/>
        <v>-3.2680575978469685E-4</v>
      </c>
      <c r="F1714" s="4" t="str">
        <f t="shared" si="133"/>
        <v/>
      </c>
      <c r="G1714" s="4" t="str">
        <f t="shared" si="134"/>
        <v/>
      </c>
    </row>
    <row r="1715" spans="1:7" x14ac:dyDescent="0.55000000000000004">
      <c r="A1715" s="2">
        <v>44572</v>
      </c>
      <c r="B1715" s="3">
        <v>28222.48</v>
      </c>
      <c r="C1715" s="5">
        <f t="shared" si="130"/>
        <v>-256.08000000000175</v>
      </c>
      <c r="D1715" s="4">
        <f t="shared" si="131"/>
        <v>-8.992027686793214E-3</v>
      </c>
      <c r="E1715" s="4" t="str">
        <f t="shared" si="132"/>
        <v/>
      </c>
      <c r="F1715" s="4" t="str">
        <f t="shared" si="133"/>
        <v/>
      </c>
      <c r="G1715" s="4" t="str">
        <f t="shared" si="134"/>
        <v/>
      </c>
    </row>
    <row r="1716" spans="1:7" x14ac:dyDescent="0.55000000000000004">
      <c r="A1716" s="2">
        <v>44573</v>
      </c>
      <c r="B1716" s="3">
        <v>28765.66</v>
      </c>
      <c r="C1716" s="5">
        <f t="shared" si="130"/>
        <v>543.18000000000029</v>
      </c>
      <c r="D1716" s="4">
        <f t="shared" si="131"/>
        <v>1.9246359639549758E-2</v>
      </c>
      <c r="E1716" s="4" t="str">
        <f t="shared" si="132"/>
        <v/>
      </c>
      <c r="F1716" s="4" t="str">
        <f t="shared" si="133"/>
        <v/>
      </c>
      <c r="G1716" s="4" t="str">
        <f t="shared" si="134"/>
        <v/>
      </c>
    </row>
    <row r="1717" spans="1:7" x14ac:dyDescent="0.55000000000000004">
      <c r="A1717" s="2">
        <v>44574</v>
      </c>
      <c r="B1717" s="3">
        <v>28489.13</v>
      </c>
      <c r="C1717" s="5">
        <f t="shared" si="130"/>
        <v>-276.52999999999884</v>
      </c>
      <c r="D1717" s="4">
        <f t="shared" si="131"/>
        <v>-9.6131985151739555E-3</v>
      </c>
      <c r="E1717" s="4" t="str">
        <f t="shared" si="132"/>
        <v/>
      </c>
      <c r="F1717" s="4" t="str">
        <f t="shared" si="133"/>
        <v/>
      </c>
      <c r="G1717" s="4" t="str">
        <f t="shared" si="134"/>
        <v/>
      </c>
    </row>
    <row r="1718" spans="1:7" x14ac:dyDescent="0.55000000000000004">
      <c r="A1718" s="2">
        <v>44575</v>
      </c>
      <c r="B1718" s="3">
        <v>28124.28</v>
      </c>
      <c r="C1718" s="5">
        <f t="shared" si="130"/>
        <v>-364.85000000000218</v>
      </c>
      <c r="D1718" s="4">
        <f t="shared" si="131"/>
        <v>-1.2806638882970529E-2</v>
      </c>
      <c r="E1718" s="4" t="str">
        <f t="shared" si="132"/>
        <v/>
      </c>
      <c r="F1718" s="4" t="str">
        <f t="shared" si="133"/>
        <v/>
      </c>
      <c r="G1718" s="4" t="str">
        <f t="shared" si="134"/>
        <v/>
      </c>
    </row>
    <row r="1719" spans="1:7" x14ac:dyDescent="0.55000000000000004">
      <c r="A1719" s="2">
        <v>44578</v>
      </c>
      <c r="B1719" s="3">
        <v>28333.52</v>
      </c>
      <c r="C1719" s="5">
        <f t="shared" si="130"/>
        <v>209.2400000000016</v>
      </c>
      <c r="D1719" s="4">
        <f t="shared" si="131"/>
        <v>7.4398349042180496E-3</v>
      </c>
      <c r="E1719" s="4" t="str">
        <f t="shared" si="132"/>
        <v/>
      </c>
      <c r="F1719" s="4" t="str">
        <f t="shared" si="133"/>
        <v/>
      </c>
      <c r="G1719" s="4" t="str">
        <f t="shared" si="134"/>
        <v/>
      </c>
    </row>
    <row r="1720" spans="1:7" x14ac:dyDescent="0.55000000000000004">
      <c r="A1720" s="2">
        <v>44579</v>
      </c>
      <c r="B1720" s="3">
        <v>28257.25</v>
      </c>
      <c r="C1720" s="5">
        <f t="shared" si="130"/>
        <v>-76.270000000000437</v>
      </c>
      <c r="D1720" s="4">
        <f t="shared" si="131"/>
        <v>-2.6918646183037064E-3</v>
      </c>
      <c r="E1720" s="4" t="str">
        <f t="shared" si="132"/>
        <v/>
      </c>
      <c r="F1720" s="4" t="str">
        <f t="shared" si="133"/>
        <v/>
      </c>
      <c r="G1720" s="4" t="str">
        <f t="shared" si="134"/>
        <v/>
      </c>
    </row>
    <row r="1721" spans="1:7" x14ac:dyDescent="0.55000000000000004">
      <c r="A1721" s="2">
        <v>44580</v>
      </c>
      <c r="B1721" s="3">
        <v>27467.23</v>
      </c>
      <c r="C1721" s="5">
        <f t="shared" si="130"/>
        <v>-790.02000000000044</v>
      </c>
      <c r="D1721" s="4">
        <f t="shared" si="131"/>
        <v>-2.795813463801327E-2</v>
      </c>
      <c r="E1721" s="4" t="str">
        <f t="shared" si="132"/>
        <v/>
      </c>
      <c r="F1721" s="4" t="str">
        <f t="shared" si="133"/>
        <v/>
      </c>
      <c r="G1721" s="4" t="str">
        <f t="shared" si="134"/>
        <v/>
      </c>
    </row>
    <row r="1722" spans="1:7" x14ac:dyDescent="0.55000000000000004">
      <c r="A1722" s="2">
        <v>44581</v>
      </c>
      <c r="B1722" s="3">
        <v>27772.93</v>
      </c>
      <c r="C1722" s="5">
        <f t="shared" si="130"/>
        <v>305.70000000000073</v>
      </c>
      <c r="D1722" s="4">
        <f t="shared" si="131"/>
        <v>1.1129626103542321E-2</v>
      </c>
      <c r="E1722" s="4">
        <f t="shared" si="132"/>
        <v>1.1129626103542321E-2</v>
      </c>
      <c r="F1722" s="4" t="str">
        <f t="shared" si="133"/>
        <v/>
      </c>
      <c r="G1722" s="4" t="str">
        <f t="shared" si="134"/>
        <v/>
      </c>
    </row>
    <row r="1723" spans="1:7" x14ac:dyDescent="0.55000000000000004">
      <c r="A1723" s="2">
        <v>44582</v>
      </c>
      <c r="B1723" s="3">
        <v>27522.26</v>
      </c>
      <c r="C1723" s="5">
        <f t="shared" si="130"/>
        <v>-250.67000000000189</v>
      </c>
      <c r="D1723" s="4">
        <f t="shared" si="131"/>
        <v>-9.0256951643201445E-3</v>
      </c>
      <c r="E1723" s="4" t="str">
        <f t="shared" si="132"/>
        <v/>
      </c>
      <c r="F1723" s="4" t="str">
        <f t="shared" si="133"/>
        <v/>
      </c>
      <c r="G1723" s="4" t="str">
        <f t="shared" si="134"/>
        <v/>
      </c>
    </row>
    <row r="1724" spans="1:7" x14ac:dyDescent="0.55000000000000004">
      <c r="A1724" s="2">
        <v>44585</v>
      </c>
      <c r="B1724" s="3">
        <v>27588.37</v>
      </c>
      <c r="C1724" s="5">
        <f t="shared" si="130"/>
        <v>66.110000000000582</v>
      </c>
      <c r="D1724" s="4">
        <f t="shared" si="131"/>
        <v>2.4020556451396281E-3</v>
      </c>
      <c r="E1724" s="4" t="str">
        <f t="shared" si="132"/>
        <v/>
      </c>
      <c r="F1724" s="4" t="str">
        <f t="shared" si="133"/>
        <v/>
      </c>
      <c r="G1724" s="4" t="str">
        <f t="shared" si="134"/>
        <v/>
      </c>
    </row>
    <row r="1725" spans="1:7" x14ac:dyDescent="0.55000000000000004">
      <c r="A1725" s="2">
        <v>44586</v>
      </c>
      <c r="B1725" s="3">
        <v>27131.34</v>
      </c>
      <c r="C1725" s="5">
        <f t="shared" si="130"/>
        <v>-457.02999999999884</v>
      </c>
      <c r="D1725" s="4">
        <f t="shared" si="131"/>
        <v>-1.6566038515504863E-2</v>
      </c>
      <c r="E1725" s="4" t="str">
        <f t="shared" si="132"/>
        <v/>
      </c>
      <c r="F1725" s="4" t="str">
        <f t="shared" si="133"/>
        <v/>
      </c>
      <c r="G1725" s="4" t="str">
        <f t="shared" si="134"/>
        <v/>
      </c>
    </row>
    <row r="1726" spans="1:7" x14ac:dyDescent="0.55000000000000004">
      <c r="A1726" s="2">
        <v>44587</v>
      </c>
      <c r="B1726" s="3">
        <v>27011.33</v>
      </c>
      <c r="C1726" s="5">
        <f t="shared" si="130"/>
        <v>-120.0099999999984</v>
      </c>
      <c r="D1726" s="4">
        <f t="shared" si="131"/>
        <v>-4.4232979277838251E-3</v>
      </c>
      <c r="E1726" s="4" t="str">
        <f t="shared" si="132"/>
        <v/>
      </c>
      <c r="F1726" s="4" t="str">
        <f t="shared" si="133"/>
        <v/>
      </c>
      <c r="G1726" s="4" t="str">
        <f t="shared" si="134"/>
        <v/>
      </c>
    </row>
    <row r="1727" spans="1:7" x14ac:dyDescent="0.55000000000000004">
      <c r="A1727" s="2">
        <v>44588</v>
      </c>
      <c r="B1727" s="3">
        <v>26170.3</v>
      </c>
      <c r="C1727" s="5">
        <f t="shared" si="130"/>
        <v>-841.03000000000247</v>
      </c>
      <c r="D1727" s="4">
        <f t="shared" si="131"/>
        <v>-3.1136193589875152E-2</v>
      </c>
      <c r="E1727" s="4" t="str">
        <f t="shared" si="132"/>
        <v/>
      </c>
      <c r="F1727" s="4" t="str">
        <f t="shared" si="133"/>
        <v/>
      </c>
      <c r="G1727" s="4" t="str">
        <f t="shared" si="134"/>
        <v/>
      </c>
    </row>
    <row r="1728" spans="1:7" x14ac:dyDescent="0.55000000000000004">
      <c r="A1728" s="2">
        <v>44589</v>
      </c>
      <c r="B1728" s="3">
        <v>26717.34</v>
      </c>
      <c r="C1728" s="5">
        <f t="shared" si="130"/>
        <v>547.04000000000087</v>
      </c>
      <c r="D1728" s="4">
        <f t="shared" si="131"/>
        <v>2.0903084794595433E-2</v>
      </c>
      <c r="E1728" s="4">
        <f t="shared" si="132"/>
        <v>2.0903084794595433E-2</v>
      </c>
      <c r="F1728" s="4" t="str">
        <f t="shared" si="133"/>
        <v/>
      </c>
      <c r="G1728" s="4" t="str">
        <f t="shared" si="134"/>
        <v/>
      </c>
    </row>
    <row r="1729" spans="1:7" x14ac:dyDescent="0.55000000000000004">
      <c r="A1729" s="2">
        <v>44592</v>
      </c>
      <c r="B1729" s="3">
        <v>27001.98</v>
      </c>
      <c r="C1729" s="5">
        <f t="shared" si="130"/>
        <v>284.63999999999942</v>
      </c>
      <c r="D1729" s="4">
        <f t="shared" si="131"/>
        <v>1.0653755201677989E-2</v>
      </c>
      <c r="E1729" s="4" t="str">
        <f t="shared" si="132"/>
        <v/>
      </c>
      <c r="F1729" s="4" t="str">
        <f t="shared" si="133"/>
        <v/>
      </c>
      <c r="G1729" s="4" t="str">
        <f t="shared" si="134"/>
        <v/>
      </c>
    </row>
    <row r="1730" spans="1:7" x14ac:dyDescent="0.55000000000000004">
      <c r="A1730" s="2">
        <v>44593</v>
      </c>
      <c r="B1730" s="3">
        <v>27078.48</v>
      </c>
      <c r="C1730" s="5">
        <f t="shared" si="130"/>
        <v>76.5</v>
      </c>
      <c r="D1730" s="4">
        <f t="shared" si="131"/>
        <v>2.8331255707914754E-3</v>
      </c>
      <c r="E1730" s="4" t="str">
        <f t="shared" si="132"/>
        <v/>
      </c>
      <c r="F1730" s="4" t="str">
        <f t="shared" si="133"/>
        <v/>
      </c>
      <c r="G1730" s="4" t="str">
        <f t="shared" si="134"/>
        <v/>
      </c>
    </row>
    <row r="1731" spans="1:7" x14ac:dyDescent="0.55000000000000004">
      <c r="A1731" s="2">
        <v>44594</v>
      </c>
      <c r="B1731" s="3">
        <v>27533.599999999999</v>
      </c>
      <c r="C1731" s="5">
        <f t="shared" si="130"/>
        <v>455.11999999999898</v>
      </c>
      <c r="D1731" s="4">
        <f t="shared" si="131"/>
        <v>1.6807442662955932E-2</v>
      </c>
      <c r="E1731" s="4" t="str">
        <f t="shared" si="132"/>
        <v/>
      </c>
      <c r="F1731" s="4" t="str">
        <f t="shared" si="133"/>
        <v/>
      </c>
      <c r="G1731" s="4" t="str">
        <f t="shared" si="134"/>
        <v/>
      </c>
    </row>
    <row r="1732" spans="1:7" x14ac:dyDescent="0.55000000000000004">
      <c r="A1732" s="2">
        <v>44595</v>
      </c>
      <c r="B1732" s="3">
        <v>27241.31</v>
      </c>
      <c r="C1732" s="5">
        <f t="shared" ref="C1732:C1795" si="135">B1732-B1731</f>
        <v>-292.28999999999724</v>
      </c>
      <c r="D1732" s="4">
        <f t="shared" ref="D1732:D1795" si="136">(B1732-B1731)/B1731</f>
        <v>-1.0615756748118562E-2</v>
      </c>
      <c r="E1732" s="4" t="str">
        <f t="shared" ref="E1732:E1795" si="137">IF(D1731&lt;=-0.02,D1732,"")</f>
        <v/>
      </c>
      <c r="F1732" s="4" t="str">
        <f t="shared" ref="F1732:F1795" si="138">IF(D1731&lt;=-0.04,D1732,"")</f>
        <v/>
      </c>
      <c r="G1732" s="4" t="str">
        <f t="shared" ref="G1732:G1795" si="139">IF(D1731&lt;=-0.06,D1732,"")</f>
        <v/>
      </c>
    </row>
    <row r="1733" spans="1:7" x14ac:dyDescent="0.55000000000000004">
      <c r="A1733" s="2">
        <v>44596</v>
      </c>
      <c r="B1733" s="3">
        <v>27439.99</v>
      </c>
      <c r="C1733" s="5">
        <f t="shared" si="135"/>
        <v>198.68000000000029</v>
      </c>
      <c r="D1733" s="4">
        <f t="shared" si="136"/>
        <v>7.2933350121561803E-3</v>
      </c>
      <c r="E1733" s="4" t="str">
        <f t="shared" si="137"/>
        <v/>
      </c>
      <c r="F1733" s="4" t="str">
        <f t="shared" si="138"/>
        <v/>
      </c>
      <c r="G1733" s="4" t="str">
        <f t="shared" si="139"/>
        <v/>
      </c>
    </row>
    <row r="1734" spans="1:7" x14ac:dyDescent="0.55000000000000004">
      <c r="A1734" s="2">
        <v>44599</v>
      </c>
      <c r="B1734" s="3">
        <v>27248.87</v>
      </c>
      <c r="C1734" s="5">
        <f t="shared" si="135"/>
        <v>-191.12000000000262</v>
      </c>
      <c r="D1734" s="4">
        <f t="shared" si="136"/>
        <v>-6.9650171155311138E-3</v>
      </c>
      <c r="E1734" s="4" t="str">
        <f t="shared" si="137"/>
        <v/>
      </c>
      <c r="F1734" s="4" t="str">
        <f t="shared" si="138"/>
        <v/>
      </c>
      <c r="G1734" s="4" t="str">
        <f t="shared" si="139"/>
        <v/>
      </c>
    </row>
    <row r="1735" spans="1:7" x14ac:dyDescent="0.55000000000000004">
      <c r="A1735" s="2">
        <v>44600</v>
      </c>
      <c r="B1735" s="3">
        <v>27284.52</v>
      </c>
      <c r="C1735" s="5">
        <f t="shared" si="135"/>
        <v>35.650000000001455</v>
      </c>
      <c r="D1735" s="4">
        <f t="shared" si="136"/>
        <v>1.3083111336360538E-3</v>
      </c>
      <c r="E1735" s="4" t="str">
        <f t="shared" si="137"/>
        <v/>
      </c>
      <c r="F1735" s="4" t="str">
        <f t="shared" si="138"/>
        <v/>
      </c>
      <c r="G1735" s="4" t="str">
        <f t="shared" si="139"/>
        <v/>
      </c>
    </row>
    <row r="1736" spans="1:7" x14ac:dyDescent="0.55000000000000004">
      <c r="A1736" s="2">
        <v>44601</v>
      </c>
      <c r="B1736" s="3">
        <v>27579.87</v>
      </c>
      <c r="C1736" s="5">
        <f t="shared" si="135"/>
        <v>295.34999999999854</v>
      </c>
      <c r="D1736" s="4">
        <f t="shared" si="136"/>
        <v>1.0824819348113822E-2</v>
      </c>
      <c r="E1736" s="4" t="str">
        <f t="shared" si="137"/>
        <v/>
      </c>
      <c r="F1736" s="4" t="str">
        <f t="shared" si="138"/>
        <v/>
      </c>
      <c r="G1736" s="4" t="str">
        <f t="shared" si="139"/>
        <v/>
      </c>
    </row>
    <row r="1737" spans="1:7" x14ac:dyDescent="0.55000000000000004">
      <c r="A1737" s="2">
        <v>44602</v>
      </c>
      <c r="B1737" s="3">
        <v>27696.080000000002</v>
      </c>
      <c r="C1737" s="5">
        <f t="shared" si="135"/>
        <v>116.21000000000276</v>
      </c>
      <c r="D1737" s="4">
        <f t="shared" si="136"/>
        <v>4.2135804120905125E-3</v>
      </c>
      <c r="E1737" s="4" t="str">
        <f t="shared" si="137"/>
        <v/>
      </c>
      <c r="F1737" s="4" t="str">
        <f t="shared" si="138"/>
        <v/>
      </c>
      <c r="G1737" s="4" t="str">
        <f t="shared" si="139"/>
        <v/>
      </c>
    </row>
    <row r="1738" spans="1:7" x14ac:dyDescent="0.55000000000000004">
      <c r="A1738" s="2">
        <v>44606</v>
      </c>
      <c r="B1738" s="3">
        <v>27079.59</v>
      </c>
      <c r="C1738" s="5">
        <f t="shared" si="135"/>
        <v>-616.4900000000016</v>
      </c>
      <c r="D1738" s="4">
        <f t="shared" si="136"/>
        <v>-2.2259106703909057E-2</v>
      </c>
      <c r="E1738" s="4" t="str">
        <f t="shared" si="137"/>
        <v/>
      </c>
      <c r="F1738" s="4" t="str">
        <f t="shared" si="138"/>
        <v/>
      </c>
      <c r="G1738" s="4" t="str">
        <f t="shared" si="139"/>
        <v/>
      </c>
    </row>
    <row r="1739" spans="1:7" x14ac:dyDescent="0.55000000000000004">
      <c r="A1739" s="2">
        <v>44607</v>
      </c>
      <c r="B1739" s="3">
        <v>26865.19</v>
      </c>
      <c r="C1739" s="5">
        <f t="shared" si="135"/>
        <v>-214.40000000000146</v>
      </c>
      <c r="D1739" s="4">
        <f t="shared" si="136"/>
        <v>-7.9174019990702026E-3</v>
      </c>
      <c r="E1739" s="4">
        <f t="shared" si="137"/>
        <v>-7.9174019990702026E-3</v>
      </c>
      <c r="F1739" s="4" t="str">
        <f t="shared" si="138"/>
        <v/>
      </c>
      <c r="G1739" s="4" t="str">
        <f t="shared" si="139"/>
        <v/>
      </c>
    </row>
    <row r="1740" spans="1:7" x14ac:dyDescent="0.55000000000000004">
      <c r="A1740" s="2">
        <v>44608</v>
      </c>
      <c r="B1740" s="3">
        <v>27460.400000000001</v>
      </c>
      <c r="C1740" s="5">
        <f t="shared" si="135"/>
        <v>595.21000000000276</v>
      </c>
      <c r="D1740" s="4">
        <f t="shared" si="136"/>
        <v>2.2155436086623723E-2</v>
      </c>
      <c r="E1740" s="4" t="str">
        <f t="shared" si="137"/>
        <v/>
      </c>
      <c r="F1740" s="4" t="str">
        <f t="shared" si="138"/>
        <v/>
      </c>
      <c r="G1740" s="4" t="str">
        <f t="shared" si="139"/>
        <v/>
      </c>
    </row>
    <row r="1741" spans="1:7" x14ac:dyDescent="0.55000000000000004">
      <c r="A1741" s="2">
        <v>44609</v>
      </c>
      <c r="B1741" s="3">
        <v>27232.87</v>
      </c>
      <c r="C1741" s="5">
        <f t="shared" si="135"/>
        <v>-227.53000000000247</v>
      </c>
      <c r="D1741" s="4">
        <f t="shared" si="136"/>
        <v>-8.2857496613305878E-3</v>
      </c>
      <c r="E1741" s="4" t="str">
        <f t="shared" si="137"/>
        <v/>
      </c>
      <c r="F1741" s="4" t="str">
        <f t="shared" si="138"/>
        <v/>
      </c>
      <c r="G1741" s="4" t="str">
        <f t="shared" si="139"/>
        <v/>
      </c>
    </row>
    <row r="1742" spans="1:7" x14ac:dyDescent="0.55000000000000004">
      <c r="A1742" s="2">
        <v>44610</v>
      </c>
      <c r="B1742" s="3">
        <v>27122.07</v>
      </c>
      <c r="C1742" s="5">
        <f t="shared" si="135"/>
        <v>-110.79999999999927</v>
      </c>
      <c r="D1742" s="4">
        <f t="shared" si="136"/>
        <v>-4.0686126728471618E-3</v>
      </c>
      <c r="E1742" s="4" t="str">
        <f t="shared" si="137"/>
        <v/>
      </c>
      <c r="F1742" s="4" t="str">
        <f t="shared" si="138"/>
        <v/>
      </c>
      <c r="G1742" s="4" t="str">
        <f t="shared" si="139"/>
        <v/>
      </c>
    </row>
    <row r="1743" spans="1:7" x14ac:dyDescent="0.55000000000000004">
      <c r="A1743" s="2">
        <v>44613</v>
      </c>
      <c r="B1743" s="3">
        <v>26910.87</v>
      </c>
      <c r="C1743" s="5">
        <f t="shared" si="135"/>
        <v>-211.20000000000073</v>
      </c>
      <c r="D1743" s="4">
        <f t="shared" si="136"/>
        <v>-7.7870162565025726E-3</v>
      </c>
      <c r="E1743" s="4" t="str">
        <f t="shared" si="137"/>
        <v/>
      </c>
      <c r="F1743" s="4" t="str">
        <f t="shared" si="138"/>
        <v/>
      </c>
      <c r="G1743" s="4" t="str">
        <f t="shared" si="139"/>
        <v/>
      </c>
    </row>
    <row r="1744" spans="1:7" x14ac:dyDescent="0.55000000000000004">
      <c r="A1744" s="2">
        <v>44614</v>
      </c>
      <c r="B1744" s="3">
        <v>26449.61</v>
      </c>
      <c r="C1744" s="5">
        <f t="shared" si="135"/>
        <v>-461.2599999999984</v>
      </c>
      <c r="D1744" s="4">
        <f t="shared" si="136"/>
        <v>-1.7140285691246638E-2</v>
      </c>
      <c r="E1744" s="4" t="str">
        <f t="shared" si="137"/>
        <v/>
      </c>
      <c r="F1744" s="4" t="str">
        <f t="shared" si="138"/>
        <v/>
      </c>
      <c r="G1744" s="4" t="str">
        <f t="shared" si="139"/>
        <v/>
      </c>
    </row>
    <row r="1745" spans="1:7" x14ac:dyDescent="0.55000000000000004">
      <c r="A1745" s="2">
        <v>44616</v>
      </c>
      <c r="B1745" s="3">
        <v>25970.82</v>
      </c>
      <c r="C1745" s="5">
        <f t="shared" si="135"/>
        <v>-478.79000000000087</v>
      </c>
      <c r="D1745" s="4">
        <f t="shared" si="136"/>
        <v>-1.810196823318003E-2</v>
      </c>
      <c r="E1745" s="4" t="str">
        <f t="shared" si="137"/>
        <v/>
      </c>
      <c r="F1745" s="4" t="str">
        <f t="shared" si="138"/>
        <v/>
      </c>
      <c r="G1745" s="4" t="str">
        <f t="shared" si="139"/>
        <v/>
      </c>
    </row>
    <row r="1746" spans="1:7" x14ac:dyDescent="0.55000000000000004">
      <c r="A1746" s="2">
        <v>44617</v>
      </c>
      <c r="B1746" s="3">
        <v>26476.5</v>
      </c>
      <c r="C1746" s="5">
        <f t="shared" si="135"/>
        <v>505.68000000000029</v>
      </c>
      <c r="D1746" s="4">
        <f t="shared" si="136"/>
        <v>1.9471083315813681E-2</v>
      </c>
      <c r="E1746" s="4" t="str">
        <f t="shared" si="137"/>
        <v/>
      </c>
      <c r="F1746" s="4" t="str">
        <f t="shared" si="138"/>
        <v/>
      </c>
      <c r="G1746" s="4" t="str">
        <f t="shared" si="139"/>
        <v/>
      </c>
    </row>
    <row r="1747" spans="1:7" x14ac:dyDescent="0.55000000000000004">
      <c r="A1747" s="2">
        <v>44620</v>
      </c>
      <c r="B1747" s="3">
        <v>26526.82</v>
      </c>
      <c r="C1747" s="5">
        <f t="shared" si="135"/>
        <v>50.319999999999709</v>
      </c>
      <c r="D1747" s="4">
        <f t="shared" si="136"/>
        <v>1.9005533208694392E-3</v>
      </c>
      <c r="E1747" s="4" t="str">
        <f t="shared" si="137"/>
        <v/>
      </c>
      <c r="F1747" s="4" t="str">
        <f t="shared" si="138"/>
        <v/>
      </c>
      <c r="G1747" s="4" t="str">
        <f t="shared" si="139"/>
        <v/>
      </c>
    </row>
    <row r="1748" spans="1:7" x14ac:dyDescent="0.55000000000000004">
      <c r="A1748" s="2">
        <v>44621</v>
      </c>
      <c r="B1748" s="3">
        <v>26844.720000000001</v>
      </c>
      <c r="C1748" s="5">
        <f t="shared" si="135"/>
        <v>317.90000000000146</v>
      </c>
      <c r="D1748" s="4">
        <f t="shared" si="136"/>
        <v>1.1984097603859092E-2</v>
      </c>
      <c r="E1748" s="4" t="str">
        <f t="shared" si="137"/>
        <v/>
      </c>
      <c r="F1748" s="4" t="str">
        <f t="shared" si="138"/>
        <v/>
      </c>
      <c r="G1748" s="4" t="str">
        <f t="shared" si="139"/>
        <v/>
      </c>
    </row>
    <row r="1749" spans="1:7" x14ac:dyDescent="0.55000000000000004">
      <c r="A1749" s="2">
        <v>44622</v>
      </c>
      <c r="B1749" s="3">
        <v>26393.03</v>
      </c>
      <c r="C1749" s="5">
        <f t="shared" si="135"/>
        <v>-451.69000000000233</v>
      </c>
      <c r="D1749" s="4">
        <f t="shared" si="136"/>
        <v>-1.6826027613623919E-2</v>
      </c>
      <c r="E1749" s="4" t="str">
        <f t="shared" si="137"/>
        <v/>
      </c>
      <c r="F1749" s="4" t="str">
        <f t="shared" si="138"/>
        <v/>
      </c>
      <c r="G1749" s="4" t="str">
        <f t="shared" si="139"/>
        <v/>
      </c>
    </row>
    <row r="1750" spans="1:7" x14ac:dyDescent="0.55000000000000004">
      <c r="A1750" s="2">
        <v>44623</v>
      </c>
      <c r="B1750" s="3">
        <v>26577.27</v>
      </c>
      <c r="C1750" s="5">
        <f t="shared" si="135"/>
        <v>184.2400000000016</v>
      </c>
      <c r="D1750" s="4">
        <f t="shared" si="136"/>
        <v>6.9806308711050456E-3</v>
      </c>
      <c r="E1750" s="4" t="str">
        <f t="shared" si="137"/>
        <v/>
      </c>
      <c r="F1750" s="4" t="str">
        <f t="shared" si="138"/>
        <v/>
      </c>
      <c r="G1750" s="4" t="str">
        <f t="shared" si="139"/>
        <v/>
      </c>
    </row>
    <row r="1751" spans="1:7" x14ac:dyDescent="0.55000000000000004">
      <c r="A1751" s="2">
        <v>44624</v>
      </c>
      <c r="B1751" s="3">
        <v>25985.47</v>
      </c>
      <c r="C1751" s="5">
        <f t="shared" si="135"/>
        <v>-591.79999999999927</v>
      </c>
      <c r="D1751" s="4">
        <f t="shared" si="136"/>
        <v>-2.2267147829705583E-2</v>
      </c>
      <c r="E1751" s="4" t="str">
        <f t="shared" si="137"/>
        <v/>
      </c>
      <c r="F1751" s="4" t="str">
        <f t="shared" si="138"/>
        <v/>
      </c>
      <c r="G1751" s="4" t="str">
        <f t="shared" si="139"/>
        <v/>
      </c>
    </row>
    <row r="1752" spans="1:7" x14ac:dyDescent="0.55000000000000004">
      <c r="A1752" s="2">
        <v>44627</v>
      </c>
      <c r="B1752" s="3">
        <v>25221.41</v>
      </c>
      <c r="C1752" s="5">
        <f t="shared" si="135"/>
        <v>-764.06000000000131</v>
      </c>
      <c r="D1752" s="4">
        <f t="shared" si="136"/>
        <v>-2.9403355028791139E-2</v>
      </c>
      <c r="E1752" s="4">
        <f t="shared" si="137"/>
        <v>-2.9403355028791139E-2</v>
      </c>
      <c r="F1752" s="4" t="str">
        <f t="shared" si="138"/>
        <v/>
      </c>
      <c r="G1752" s="4" t="str">
        <f t="shared" si="139"/>
        <v/>
      </c>
    </row>
    <row r="1753" spans="1:7" x14ac:dyDescent="0.55000000000000004">
      <c r="A1753" s="2">
        <v>44628</v>
      </c>
      <c r="B1753" s="3">
        <v>24790.95</v>
      </c>
      <c r="C1753" s="5">
        <f t="shared" si="135"/>
        <v>-430.45999999999913</v>
      </c>
      <c r="D1753" s="4">
        <f t="shared" si="136"/>
        <v>-1.7067245645663708E-2</v>
      </c>
      <c r="E1753" s="4">
        <f t="shared" si="137"/>
        <v>-1.7067245645663708E-2</v>
      </c>
      <c r="F1753" s="4" t="str">
        <f t="shared" si="138"/>
        <v/>
      </c>
      <c r="G1753" s="4" t="str">
        <f t="shared" si="139"/>
        <v/>
      </c>
    </row>
    <row r="1754" spans="1:7" x14ac:dyDescent="0.55000000000000004">
      <c r="A1754" s="2">
        <v>44629</v>
      </c>
      <c r="B1754" s="3">
        <v>24717.53</v>
      </c>
      <c r="C1754" s="5">
        <f t="shared" si="135"/>
        <v>-73.420000000001892</v>
      </c>
      <c r="D1754" s="4">
        <f t="shared" si="136"/>
        <v>-2.9615646032121355E-3</v>
      </c>
      <c r="E1754" s="4" t="str">
        <f t="shared" si="137"/>
        <v/>
      </c>
      <c r="F1754" s="4" t="str">
        <f t="shared" si="138"/>
        <v/>
      </c>
      <c r="G1754" s="4" t="str">
        <f t="shared" si="139"/>
        <v/>
      </c>
    </row>
    <row r="1755" spans="1:7" x14ac:dyDescent="0.55000000000000004">
      <c r="A1755" s="2">
        <v>44630</v>
      </c>
      <c r="B1755" s="3">
        <v>25690.400000000001</v>
      </c>
      <c r="C1755" s="5">
        <f t="shared" si="135"/>
        <v>972.87000000000262</v>
      </c>
      <c r="D1755" s="4">
        <f t="shared" si="136"/>
        <v>3.9359515291374284E-2</v>
      </c>
      <c r="E1755" s="4" t="str">
        <f t="shared" si="137"/>
        <v/>
      </c>
      <c r="F1755" s="4" t="str">
        <f t="shared" si="138"/>
        <v/>
      </c>
      <c r="G1755" s="4" t="str">
        <f t="shared" si="139"/>
        <v/>
      </c>
    </row>
    <row r="1756" spans="1:7" x14ac:dyDescent="0.55000000000000004">
      <c r="A1756" s="2">
        <v>44631</v>
      </c>
      <c r="B1756" s="3">
        <v>25162.78</v>
      </c>
      <c r="C1756" s="5">
        <f t="shared" si="135"/>
        <v>-527.62000000000262</v>
      </c>
      <c r="D1756" s="4">
        <f t="shared" si="136"/>
        <v>-2.0537632734406727E-2</v>
      </c>
      <c r="E1756" s="4" t="str">
        <f t="shared" si="137"/>
        <v/>
      </c>
      <c r="F1756" s="4" t="str">
        <f t="shared" si="138"/>
        <v/>
      </c>
      <c r="G1756" s="4" t="str">
        <f t="shared" si="139"/>
        <v/>
      </c>
    </row>
    <row r="1757" spans="1:7" x14ac:dyDescent="0.55000000000000004">
      <c r="A1757" s="2">
        <v>44634</v>
      </c>
      <c r="B1757" s="3">
        <v>25307.85</v>
      </c>
      <c r="C1757" s="5">
        <f t="shared" si="135"/>
        <v>145.06999999999971</v>
      </c>
      <c r="D1757" s="4">
        <f t="shared" si="136"/>
        <v>5.7652612310722315E-3</v>
      </c>
      <c r="E1757" s="4">
        <f t="shared" si="137"/>
        <v>5.7652612310722315E-3</v>
      </c>
      <c r="F1757" s="4" t="str">
        <f t="shared" si="138"/>
        <v/>
      </c>
      <c r="G1757" s="4" t="str">
        <f t="shared" si="139"/>
        <v/>
      </c>
    </row>
    <row r="1758" spans="1:7" x14ac:dyDescent="0.55000000000000004">
      <c r="A1758" s="2">
        <v>44635</v>
      </c>
      <c r="B1758" s="3">
        <v>25346.48</v>
      </c>
      <c r="C1758" s="5">
        <f t="shared" si="135"/>
        <v>38.630000000001019</v>
      </c>
      <c r="D1758" s="4">
        <f t="shared" si="136"/>
        <v>1.5264038628331139E-3</v>
      </c>
      <c r="E1758" s="4" t="str">
        <f t="shared" si="137"/>
        <v/>
      </c>
      <c r="F1758" s="4" t="str">
        <f t="shared" si="138"/>
        <v/>
      </c>
      <c r="G1758" s="4" t="str">
        <f t="shared" si="139"/>
        <v/>
      </c>
    </row>
    <row r="1759" spans="1:7" x14ac:dyDescent="0.55000000000000004">
      <c r="A1759" s="2">
        <v>44636</v>
      </c>
      <c r="B1759" s="3">
        <v>25762.01</v>
      </c>
      <c r="C1759" s="5">
        <f t="shared" si="135"/>
        <v>415.52999999999884</v>
      </c>
      <c r="D1759" s="4">
        <f t="shared" si="136"/>
        <v>1.6393992380796026E-2</v>
      </c>
      <c r="E1759" s="4" t="str">
        <f t="shared" si="137"/>
        <v/>
      </c>
      <c r="F1759" s="4" t="str">
        <f t="shared" si="138"/>
        <v/>
      </c>
      <c r="G1759" s="4" t="str">
        <f t="shared" si="139"/>
        <v/>
      </c>
    </row>
    <row r="1760" spans="1:7" x14ac:dyDescent="0.55000000000000004">
      <c r="A1760" s="2">
        <v>44637</v>
      </c>
      <c r="B1760" s="3">
        <v>26652.89</v>
      </c>
      <c r="C1760" s="5">
        <f t="shared" si="135"/>
        <v>890.88000000000102</v>
      </c>
      <c r="D1760" s="4">
        <f t="shared" si="136"/>
        <v>3.4581152635217556E-2</v>
      </c>
      <c r="E1760" s="4" t="str">
        <f t="shared" si="137"/>
        <v/>
      </c>
      <c r="F1760" s="4" t="str">
        <f t="shared" si="138"/>
        <v/>
      </c>
      <c r="G1760" s="4" t="str">
        <f t="shared" si="139"/>
        <v/>
      </c>
    </row>
    <row r="1761" spans="1:7" x14ac:dyDescent="0.55000000000000004">
      <c r="A1761" s="2">
        <v>44638</v>
      </c>
      <c r="B1761" s="3">
        <v>26827.43</v>
      </c>
      <c r="C1761" s="5">
        <f t="shared" si="135"/>
        <v>174.54000000000087</v>
      </c>
      <c r="D1761" s="4">
        <f t="shared" si="136"/>
        <v>6.5486331876205874E-3</v>
      </c>
      <c r="E1761" s="4" t="str">
        <f t="shared" si="137"/>
        <v/>
      </c>
      <c r="F1761" s="4" t="str">
        <f t="shared" si="138"/>
        <v/>
      </c>
      <c r="G1761" s="4" t="str">
        <f t="shared" si="139"/>
        <v/>
      </c>
    </row>
    <row r="1762" spans="1:7" x14ac:dyDescent="0.55000000000000004">
      <c r="A1762" s="2">
        <v>44642</v>
      </c>
      <c r="B1762" s="3">
        <v>27224.11</v>
      </c>
      <c r="C1762" s="5">
        <f t="shared" si="135"/>
        <v>396.68000000000029</v>
      </c>
      <c r="D1762" s="4">
        <f t="shared" si="136"/>
        <v>1.4786358588951692E-2</v>
      </c>
      <c r="E1762" s="4" t="str">
        <f t="shared" si="137"/>
        <v/>
      </c>
      <c r="F1762" s="4" t="str">
        <f t="shared" si="138"/>
        <v/>
      </c>
      <c r="G1762" s="4" t="str">
        <f t="shared" si="139"/>
        <v/>
      </c>
    </row>
    <row r="1763" spans="1:7" x14ac:dyDescent="0.55000000000000004">
      <c r="A1763" s="2">
        <v>44643</v>
      </c>
      <c r="B1763" s="3">
        <v>28040.16</v>
      </c>
      <c r="C1763" s="5">
        <f t="shared" si="135"/>
        <v>816.04999999999927</v>
      </c>
      <c r="D1763" s="4">
        <f t="shared" si="136"/>
        <v>2.9975268245683671E-2</v>
      </c>
      <c r="E1763" s="4" t="str">
        <f t="shared" si="137"/>
        <v/>
      </c>
      <c r="F1763" s="4" t="str">
        <f t="shared" si="138"/>
        <v/>
      </c>
      <c r="G1763" s="4" t="str">
        <f t="shared" si="139"/>
        <v/>
      </c>
    </row>
    <row r="1764" spans="1:7" x14ac:dyDescent="0.55000000000000004">
      <c r="A1764" s="2">
        <v>44644</v>
      </c>
      <c r="B1764" s="3">
        <v>28110.39</v>
      </c>
      <c r="C1764" s="5">
        <f t="shared" si="135"/>
        <v>70.229999999999563</v>
      </c>
      <c r="D1764" s="4">
        <f t="shared" si="136"/>
        <v>2.5046219422428248E-3</v>
      </c>
      <c r="E1764" s="4" t="str">
        <f t="shared" si="137"/>
        <v/>
      </c>
      <c r="F1764" s="4" t="str">
        <f t="shared" si="138"/>
        <v/>
      </c>
      <c r="G1764" s="4" t="str">
        <f t="shared" si="139"/>
        <v/>
      </c>
    </row>
    <row r="1765" spans="1:7" x14ac:dyDescent="0.55000000000000004">
      <c r="A1765" s="2">
        <v>44645</v>
      </c>
      <c r="B1765" s="3">
        <v>28149.84</v>
      </c>
      <c r="C1765" s="5">
        <f t="shared" si="135"/>
        <v>39.450000000000728</v>
      </c>
      <c r="D1765" s="4">
        <f t="shared" si="136"/>
        <v>1.4033956839446457E-3</v>
      </c>
      <c r="E1765" s="4" t="str">
        <f t="shared" si="137"/>
        <v/>
      </c>
      <c r="F1765" s="4" t="str">
        <f t="shared" si="138"/>
        <v/>
      </c>
      <c r="G1765" s="4" t="str">
        <f t="shared" si="139"/>
        <v/>
      </c>
    </row>
    <row r="1766" spans="1:7" x14ac:dyDescent="0.55000000000000004">
      <c r="A1766" s="2">
        <v>44648</v>
      </c>
      <c r="B1766" s="3">
        <v>27943.89</v>
      </c>
      <c r="C1766" s="5">
        <f t="shared" si="135"/>
        <v>-205.95000000000073</v>
      </c>
      <c r="D1766" s="4">
        <f t="shared" si="136"/>
        <v>-7.3162049944156243E-3</v>
      </c>
      <c r="E1766" s="4" t="str">
        <f t="shared" si="137"/>
        <v/>
      </c>
      <c r="F1766" s="4" t="str">
        <f t="shared" si="138"/>
        <v/>
      </c>
      <c r="G1766" s="4" t="str">
        <f t="shared" si="139"/>
        <v/>
      </c>
    </row>
    <row r="1767" spans="1:7" x14ac:dyDescent="0.55000000000000004">
      <c r="A1767" s="2">
        <v>44649</v>
      </c>
      <c r="B1767" s="3">
        <v>28252.42</v>
      </c>
      <c r="C1767" s="5">
        <f t="shared" si="135"/>
        <v>308.52999999999884</v>
      </c>
      <c r="D1767" s="4">
        <f t="shared" si="136"/>
        <v>1.1041054055108249E-2</v>
      </c>
      <c r="E1767" s="4" t="str">
        <f t="shared" si="137"/>
        <v/>
      </c>
      <c r="F1767" s="4" t="str">
        <f t="shared" si="138"/>
        <v/>
      </c>
      <c r="G1767" s="4" t="str">
        <f t="shared" si="139"/>
        <v/>
      </c>
    </row>
    <row r="1768" spans="1:7" x14ac:dyDescent="0.55000000000000004">
      <c r="A1768" s="2">
        <v>44650</v>
      </c>
      <c r="B1768" s="3">
        <v>28027.25</v>
      </c>
      <c r="C1768" s="5">
        <f t="shared" si="135"/>
        <v>-225.16999999999825</v>
      </c>
      <c r="D1768" s="4">
        <f t="shared" si="136"/>
        <v>-7.969936734623026E-3</v>
      </c>
      <c r="E1768" s="4" t="str">
        <f t="shared" si="137"/>
        <v/>
      </c>
      <c r="F1768" s="4" t="str">
        <f t="shared" si="138"/>
        <v/>
      </c>
      <c r="G1768" s="4" t="str">
        <f t="shared" si="139"/>
        <v/>
      </c>
    </row>
    <row r="1769" spans="1:7" x14ac:dyDescent="0.55000000000000004">
      <c r="A1769" s="2">
        <v>44651</v>
      </c>
      <c r="B1769" s="3">
        <v>27821.43</v>
      </c>
      <c r="C1769" s="5">
        <f t="shared" si="135"/>
        <v>-205.81999999999971</v>
      </c>
      <c r="D1769" s="4">
        <f t="shared" si="136"/>
        <v>-7.3435674209920594E-3</v>
      </c>
      <c r="E1769" s="4" t="str">
        <f t="shared" si="137"/>
        <v/>
      </c>
      <c r="F1769" s="4" t="str">
        <f t="shared" si="138"/>
        <v/>
      </c>
      <c r="G1769" s="4" t="str">
        <f t="shared" si="139"/>
        <v/>
      </c>
    </row>
    <row r="1770" spans="1:7" x14ac:dyDescent="0.55000000000000004">
      <c r="A1770" s="2">
        <v>44652</v>
      </c>
      <c r="B1770" s="3">
        <v>27665.98</v>
      </c>
      <c r="C1770" s="5">
        <f t="shared" si="135"/>
        <v>-155.45000000000073</v>
      </c>
      <c r="D1770" s="4">
        <f t="shared" si="136"/>
        <v>-5.5874194820324016E-3</v>
      </c>
      <c r="E1770" s="4" t="str">
        <f t="shared" si="137"/>
        <v/>
      </c>
      <c r="F1770" s="4" t="str">
        <f t="shared" si="138"/>
        <v/>
      </c>
      <c r="G1770" s="4" t="str">
        <f t="shared" si="139"/>
        <v/>
      </c>
    </row>
    <row r="1771" spans="1:7" x14ac:dyDescent="0.55000000000000004">
      <c r="A1771" s="2">
        <v>44655</v>
      </c>
      <c r="B1771" s="3">
        <v>27736.47</v>
      </c>
      <c r="C1771" s="5">
        <f t="shared" si="135"/>
        <v>70.490000000001601</v>
      </c>
      <c r="D1771" s="4">
        <f t="shared" si="136"/>
        <v>2.547894562202445E-3</v>
      </c>
      <c r="E1771" s="4" t="str">
        <f t="shared" si="137"/>
        <v/>
      </c>
      <c r="F1771" s="4" t="str">
        <f t="shared" si="138"/>
        <v/>
      </c>
      <c r="G1771" s="4" t="str">
        <f t="shared" si="139"/>
        <v/>
      </c>
    </row>
    <row r="1772" spans="1:7" x14ac:dyDescent="0.55000000000000004">
      <c r="A1772" s="2">
        <v>44656</v>
      </c>
      <c r="B1772" s="3">
        <v>27787.98</v>
      </c>
      <c r="C1772" s="5">
        <f t="shared" si="135"/>
        <v>51.509999999998399</v>
      </c>
      <c r="D1772" s="4">
        <f t="shared" si="136"/>
        <v>1.8571216885205073E-3</v>
      </c>
      <c r="E1772" s="4" t="str">
        <f t="shared" si="137"/>
        <v/>
      </c>
      <c r="F1772" s="4" t="str">
        <f t="shared" si="138"/>
        <v/>
      </c>
      <c r="G1772" s="4" t="str">
        <f t="shared" si="139"/>
        <v/>
      </c>
    </row>
    <row r="1773" spans="1:7" x14ac:dyDescent="0.55000000000000004">
      <c r="A1773" s="2">
        <v>44657</v>
      </c>
      <c r="B1773" s="3">
        <v>27350.3</v>
      </c>
      <c r="C1773" s="5">
        <f t="shared" si="135"/>
        <v>-437.68000000000029</v>
      </c>
      <c r="D1773" s="4">
        <f t="shared" si="136"/>
        <v>-1.5750695084709297E-2</v>
      </c>
      <c r="E1773" s="4" t="str">
        <f t="shared" si="137"/>
        <v/>
      </c>
      <c r="F1773" s="4" t="str">
        <f t="shared" si="138"/>
        <v/>
      </c>
      <c r="G1773" s="4" t="str">
        <f t="shared" si="139"/>
        <v/>
      </c>
    </row>
    <row r="1774" spans="1:7" x14ac:dyDescent="0.55000000000000004">
      <c r="A1774" s="2">
        <v>44658</v>
      </c>
      <c r="B1774" s="3">
        <v>26888.57</v>
      </c>
      <c r="C1774" s="5">
        <f t="shared" si="135"/>
        <v>-461.72999999999956</v>
      </c>
      <c r="D1774" s="4">
        <f t="shared" si="136"/>
        <v>-1.6882081732193049E-2</v>
      </c>
      <c r="E1774" s="4" t="str">
        <f t="shared" si="137"/>
        <v/>
      </c>
      <c r="F1774" s="4" t="str">
        <f t="shared" si="138"/>
        <v/>
      </c>
      <c r="G1774" s="4" t="str">
        <f t="shared" si="139"/>
        <v/>
      </c>
    </row>
    <row r="1775" spans="1:7" x14ac:dyDescent="0.55000000000000004">
      <c r="A1775" s="2">
        <v>44659</v>
      </c>
      <c r="B1775" s="3">
        <v>26985.8</v>
      </c>
      <c r="C1775" s="5">
        <f t="shared" si="135"/>
        <v>97.229999999999563</v>
      </c>
      <c r="D1775" s="4">
        <f t="shared" si="136"/>
        <v>3.6160346199146909E-3</v>
      </c>
      <c r="E1775" s="4" t="str">
        <f t="shared" si="137"/>
        <v/>
      </c>
      <c r="F1775" s="4" t="str">
        <f t="shared" si="138"/>
        <v/>
      </c>
      <c r="G1775" s="4" t="str">
        <f t="shared" si="139"/>
        <v/>
      </c>
    </row>
    <row r="1776" spans="1:7" x14ac:dyDescent="0.55000000000000004">
      <c r="A1776" s="2">
        <v>44662</v>
      </c>
      <c r="B1776" s="3">
        <v>26821.52</v>
      </c>
      <c r="C1776" s="5">
        <f t="shared" si="135"/>
        <v>-164.27999999999884</v>
      </c>
      <c r="D1776" s="4">
        <f t="shared" si="136"/>
        <v>-6.0876460953538094E-3</v>
      </c>
      <c r="E1776" s="4" t="str">
        <f t="shared" si="137"/>
        <v/>
      </c>
      <c r="F1776" s="4" t="str">
        <f t="shared" si="138"/>
        <v/>
      </c>
      <c r="G1776" s="4" t="str">
        <f t="shared" si="139"/>
        <v/>
      </c>
    </row>
    <row r="1777" spans="1:7" x14ac:dyDescent="0.55000000000000004">
      <c r="A1777" s="2">
        <v>44663</v>
      </c>
      <c r="B1777" s="3">
        <v>26334.98</v>
      </c>
      <c r="C1777" s="5">
        <f t="shared" si="135"/>
        <v>-486.54000000000087</v>
      </c>
      <c r="D1777" s="4">
        <f t="shared" si="136"/>
        <v>-1.8139911533723699E-2</v>
      </c>
      <c r="E1777" s="4" t="str">
        <f t="shared" si="137"/>
        <v/>
      </c>
      <c r="F1777" s="4" t="str">
        <f t="shared" si="138"/>
        <v/>
      </c>
      <c r="G1777" s="4" t="str">
        <f t="shared" si="139"/>
        <v/>
      </c>
    </row>
    <row r="1778" spans="1:7" x14ac:dyDescent="0.55000000000000004">
      <c r="A1778" s="2">
        <v>44664</v>
      </c>
      <c r="B1778" s="3">
        <v>26843.49</v>
      </c>
      <c r="C1778" s="5">
        <f t="shared" si="135"/>
        <v>508.51000000000204</v>
      </c>
      <c r="D1778" s="4">
        <f t="shared" si="136"/>
        <v>1.9309298886879808E-2</v>
      </c>
      <c r="E1778" s="4" t="str">
        <f t="shared" si="137"/>
        <v/>
      </c>
      <c r="F1778" s="4" t="str">
        <f t="shared" si="138"/>
        <v/>
      </c>
      <c r="G1778" s="4" t="str">
        <f t="shared" si="139"/>
        <v/>
      </c>
    </row>
    <row r="1779" spans="1:7" x14ac:dyDescent="0.55000000000000004">
      <c r="A1779" s="2">
        <v>44665</v>
      </c>
      <c r="B1779" s="3">
        <v>27172</v>
      </c>
      <c r="C1779" s="5">
        <f t="shared" si="135"/>
        <v>328.5099999999984</v>
      </c>
      <c r="D1779" s="4">
        <f t="shared" si="136"/>
        <v>1.2237976507525601E-2</v>
      </c>
      <c r="E1779" s="4" t="str">
        <f t="shared" si="137"/>
        <v/>
      </c>
      <c r="F1779" s="4" t="str">
        <f t="shared" si="138"/>
        <v/>
      </c>
      <c r="G1779" s="4" t="str">
        <f t="shared" si="139"/>
        <v/>
      </c>
    </row>
    <row r="1780" spans="1:7" x14ac:dyDescent="0.55000000000000004">
      <c r="A1780" s="2">
        <v>44666</v>
      </c>
      <c r="B1780" s="3">
        <v>27093.19</v>
      </c>
      <c r="C1780" s="5">
        <f t="shared" si="135"/>
        <v>-78.81000000000131</v>
      </c>
      <c r="D1780" s="4">
        <f t="shared" si="136"/>
        <v>-2.9004121890181551E-3</v>
      </c>
      <c r="E1780" s="4" t="str">
        <f t="shared" si="137"/>
        <v/>
      </c>
      <c r="F1780" s="4" t="str">
        <f t="shared" si="138"/>
        <v/>
      </c>
      <c r="G1780" s="4" t="str">
        <f t="shared" si="139"/>
        <v/>
      </c>
    </row>
    <row r="1781" spans="1:7" x14ac:dyDescent="0.55000000000000004">
      <c r="A1781" s="2">
        <v>44669</v>
      </c>
      <c r="B1781" s="3">
        <v>26799.71</v>
      </c>
      <c r="C1781" s="5">
        <f t="shared" si="135"/>
        <v>-293.47999999999956</v>
      </c>
      <c r="D1781" s="4">
        <f t="shared" si="136"/>
        <v>-1.0832242345770269E-2</v>
      </c>
      <c r="E1781" s="4" t="str">
        <f t="shared" si="137"/>
        <v/>
      </c>
      <c r="F1781" s="4" t="str">
        <f t="shared" si="138"/>
        <v/>
      </c>
      <c r="G1781" s="4" t="str">
        <f t="shared" si="139"/>
        <v/>
      </c>
    </row>
    <row r="1782" spans="1:7" x14ac:dyDescent="0.55000000000000004">
      <c r="A1782" s="2">
        <v>44670</v>
      </c>
      <c r="B1782" s="3">
        <v>26985.09</v>
      </c>
      <c r="C1782" s="5">
        <f t="shared" si="135"/>
        <v>185.38000000000102</v>
      </c>
      <c r="D1782" s="4">
        <f t="shared" si="136"/>
        <v>6.9172390298253613E-3</v>
      </c>
      <c r="E1782" s="4" t="str">
        <f t="shared" si="137"/>
        <v/>
      </c>
      <c r="F1782" s="4" t="str">
        <f t="shared" si="138"/>
        <v/>
      </c>
      <c r="G1782" s="4" t="str">
        <f t="shared" si="139"/>
        <v/>
      </c>
    </row>
    <row r="1783" spans="1:7" x14ac:dyDescent="0.55000000000000004">
      <c r="A1783" s="2">
        <v>44671</v>
      </c>
      <c r="B1783" s="3">
        <v>27217.85</v>
      </c>
      <c r="C1783" s="5">
        <f t="shared" si="135"/>
        <v>232.7599999999984</v>
      </c>
      <c r="D1783" s="4">
        <f t="shared" si="136"/>
        <v>8.6255039356918362E-3</v>
      </c>
      <c r="E1783" s="4" t="str">
        <f t="shared" si="137"/>
        <v/>
      </c>
      <c r="F1783" s="4" t="str">
        <f t="shared" si="138"/>
        <v/>
      </c>
      <c r="G1783" s="4" t="str">
        <f t="shared" si="139"/>
        <v/>
      </c>
    </row>
    <row r="1784" spans="1:7" x14ac:dyDescent="0.55000000000000004">
      <c r="A1784" s="2">
        <v>44672</v>
      </c>
      <c r="B1784" s="3">
        <v>27553.06</v>
      </c>
      <c r="C1784" s="5">
        <f t="shared" si="135"/>
        <v>335.21000000000276</v>
      </c>
      <c r="D1784" s="4">
        <f t="shared" si="136"/>
        <v>1.2315814805357615E-2</v>
      </c>
      <c r="E1784" s="4" t="str">
        <f t="shared" si="137"/>
        <v/>
      </c>
      <c r="F1784" s="4" t="str">
        <f t="shared" si="138"/>
        <v/>
      </c>
      <c r="G1784" s="4" t="str">
        <f t="shared" si="139"/>
        <v/>
      </c>
    </row>
    <row r="1785" spans="1:7" x14ac:dyDescent="0.55000000000000004">
      <c r="A1785" s="2">
        <v>44673</v>
      </c>
      <c r="B1785" s="3">
        <v>27105.26</v>
      </c>
      <c r="C1785" s="5">
        <f t="shared" si="135"/>
        <v>-447.80000000000291</v>
      </c>
      <c r="D1785" s="4">
        <f t="shared" si="136"/>
        <v>-1.6252278331336079E-2</v>
      </c>
      <c r="E1785" s="4" t="str">
        <f t="shared" si="137"/>
        <v/>
      </c>
      <c r="F1785" s="4" t="str">
        <f t="shared" si="138"/>
        <v/>
      </c>
      <c r="G1785" s="4" t="str">
        <f t="shared" si="139"/>
        <v/>
      </c>
    </row>
    <row r="1786" spans="1:7" x14ac:dyDescent="0.55000000000000004">
      <c r="A1786" s="2">
        <v>44676</v>
      </c>
      <c r="B1786" s="3">
        <v>26590.78</v>
      </c>
      <c r="C1786" s="5">
        <f t="shared" si="135"/>
        <v>-514.47999999999956</v>
      </c>
      <c r="D1786" s="4">
        <f t="shared" si="136"/>
        <v>-1.8980817745337976E-2</v>
      </c>
      <c r="E1786" s="4" t="str">
        <f t="shared" si="137"/>
        <v/>
      </c>
      <c r="F1786" s="4" t="str">
        <f t="shared" si="138"/>
        <v/>
      </c>
      <c r="G1786" s="4" t="str">
        <f t="shared" si="139"/>
        <v/>
      </c>
    </row>
    <row r="1787" spans="1:7" x14ac:dyDescent="0.55000000000000004">
      <c r="A1787" s="2">
        <v>44677</v>
      </c>
      <c r="B1787" s="3">
        <v>26700.11</v>
      </c>
      <c r="C1787" s="5">
        <f t="shared" si="135"/>
        <v>109.33000000000175</v>
      </c>
      <c r="D1787" s="4">
        <f t="shared" si="136"/>
        <v>4.1115755160247933E-3</v>
      </c>
      <c r="E1787" s="4" t="str">
        <f t="shared" si="137"/>
        <v/>
      </c>
      <c r="F1787" s="4" t="str">
        <f t="shared" si="138"/>
        <v/>
      </c>
      <c r="G1787" s="4" t="str">
        <f t="shared" si="139"/>
        <v/>
      </c>
    </row>
    <row r="1788" spans="1:7" x14ac:dyDescent="0.55000000000000004">
      <c r="A1788" s="2">
        <v>44678</v>
      </c>
      <c r="B1788" s="3">
        <v>26386.63</v>
      </c>
      <c r="C1788" s="5">
        <f t="shared" si="135"/>
        <v>-313.47999999999956</v>
      </c>
      <c r="D1788" s="4">
        <f t="shared" si="136"/>
        <v>-1.1740775599800883E-2</v>
      </c>
      <c r="E1788" s="4" t="str">
        <f t="shared" si="137"/>
        <v/>
      </c>
      <c r="F1788" s="4" t="str">
        <f t="shared" si="138"/>
        <v/>
      </c>
      <c r="G1788" s="4" t="str">
        <f t="shared" si="139"/>
        <v/>
      </c>
    </row>
    <row r="1789" spans="1:7" x14ac:dyDescent="0.55000000000000004">
      <c r="A1789" s="2">
        <v>44679</v>
      </c>
      <c r="B1789" s="3">
        <v>26847.9</v>
      </c>
      <c r="C1789" s="5">
        <f t="shared" si="135"/>
        <v>461.27000000000044</v>
      </c>
      <c r="D1789" s="4">
        <f t="shared" si="136"/>
        <v>1.7481201654019493E-2</v>
      </c>
      <c r="E1789" s="4" t="str">
        <f t="shared" si="137"/>
        <v/>
      </c>
      <c r="F1789" s="4" t="str">
        <f t="shared" si="138"/>
        <v/>
      </c>
      <c r="G1789" s="4" t="str">
        <f t="shared" si="139"/>
        <v/>
      </c>
    </row>
    <row r="1790" spans="1:7" x14ac:dyDescent="0.55000000000000004">
      <c r="A1790" s="2">
        <v>44683</v>
      </c>
      <c r="B1790" s="3">
        <v>26818.53</v>
      </c>
      <c r="C1790" s="5">
        <f t="shared" si="135"/>
        <v>-29.370000000002619</v>
      </c>
      <c r="D1790" s="4">
        <f t="shared" si="136"/>
        <v>-1.0939403081806256E-3</v>
      </c>
      <c r="E1790" s="4" t="str">
        <f t="shared" si="137"/>
        <v/>
      </c>
      <c r="F1790" s="4" t="str">
        <f t="shared" si="138"/>
        <v/>
      </c>
      <c r="G1790" s="4" t="str">
        <f t="shared" si="139"/>
        <v/>
      </c>
    </row>
    <row r="1791" spans="1:7" x14ac:dyDescent="0.55000000000000004">
      <c r="A1791" s="2">
        <v>44687</v>
      </c>
      <c r="B1791" s="3">
        <v>27003.56</v>
      </c>
      <c r="C1791" s="5">
        <f t="shared" si="135"/>
        <v>185.03000000000247</v>
      </c>
      <c r="D1791" s="4">
        <f t="shared" si="136"/>
        <v>6.899334154407512E-3</v>
      </c>
      <c r="E1791" s="4" t="str">
        <f t="shared" si="137"/>
        <v/>
      </c>
      <c r="F1791" s="4" t="str">
        <f t="shared" si="138"/>
        <v/>
      </c>
      <c r="G1791" s="4" t="str">
        <f t="shared" si="139"/>
        <v/>
      </c>
    </row>
    <row r="1792" spans="1:7" x14ac:dyDescent="0.55000000000000004">
      <c r="A1792" s="2">
        <v>44690</v>
      </c>
      <c r="B1792" s="3">
        <v>26319.34</v>
      </c>
      <c r="C1792" s="5">
        <f t="shared" si="135"/>
        <v>-684.22000000000116</v>
      </c>
      <c r="D1792" s="4">
        <f t="shared" si="136"/>
        <v>-2.5338140600720836E-2</v>
      </c>
      <c r="E1792" s="4" t="str">
        <f t="shared" si="137"/>
        <v/>
      </c>
      <c r="F1792" s="4" t="str">
        <f t="shared" si="138"/>
        <v/>
      </c>
      <c r="G1792" s="4" t="str">
        <f t="shared" si="139"/>
        <v/>
      </c>
    </row>
    <row r="1793" spans="1:7" x14ac:dyDescent="0.55000000000000004">
      <c r="A1793" s="2">
        <v>44691</v>
      </c>
      <c r="B1793" s="3">
        <v>26167.1</v>
      </c>
      <c r="C1793" s="5">
        <f t="shared" si="135"/>
        <v>-152.2400000000016</v>
      </c>
      <c r="D1793" s="4">
        <f t="shared" si="136"/>
        <v>-5.7843395769043449E-3</v>
      </c>
      <c r="E1793" s="4">
        <f t="shared" si="137"/>
        <v>-5.7843395769043449E-3</v>
      </c>
      <c r="F1793" s="4" t="str">
        <f t="shared" si="138"/>
        <v/>
      </c>
      <c r="G1793" s="4" t="str">
        <f t="shared" si="139"/>
        <v/>
      </c>
    </row>
    <row r="1794" spans="1:7" x14ac:dyDescent="0.55000000000000004">
      <c r="A1794" s="2">
        <v>44692</v>
      </c>
      <c r="B1794" s="3">
        <v>26213.64</v>
      </c>
      <c r="C1794" s="5">
        <f t="shared" si="135"/>
        <v>46.540000000000873</v>
      </c>
      <c r="D1794" s="4">
        <f t="shared" si="136"/>
        <v>1.7785692721012597E-3</v>
      </c>
      <c r="E1794" s="4" t="str">
        <f t="shared" si="137"/>
        <v/>
      </c>
      <c r="F1794" s="4" t="str">
        <f t="shared" si="138"/>
        <v/>
      </c>
      <c r="G1794" s="4" t="str">
        <f t="shared" si="139"/>
        <v/>
      </c>
    </row>
    <row r="1795" spans="1:7" x14ac:dyDescent="0.55000000000000004">
      <c r="A1795" s="2">
        <v>44693</v>
      </c>
      <c r="B1795" s="3">
        <v>25748.720000000001</v>
      </c>
      <c r="C1795" s="5">
        <f t="shared" si="135"/>
        <v>-464.91999999999825</v>
      </c>
      <c r="D1795" s="4">
        <f t="shared" si="136"/>
        <v>-1.7735804718459484E-2</v>
      </c>
      <c r="E1795" s="4" t="str">
        <f t="shared" si="137"/>
        <v/>
      </c>
      <c r="F1795" s="4" t="str">
        <f t="shared" si="138"/>
        <v/>
      </c>
      <c r="G1795" s="4" t="str">
        <f t="shared" si="139"/>
        <v/>
      </c>
    </row>
    <row r="1796" spans="1:7" x14ac:dyDescent="0.55000000000000004">
      <c r="A1796" s="2">
        <v>44694</v>
      </c>
      <c r="B1796" s="3">
        <v>26427.65</v>
      </c>
      <c r="C1796" s="5">
        <f t="shared" ref="C1796:C1859" si="140">B1796-B1795</f>
        <v>678.93000000000029</v>
      </c>
      <c r="D1796" s="4">
        <f t="shared" ref="D1796:D1859" si="141">(B1796-B1795)/B1795</f>
        <v>2.6367524288586006E-2</v>
      </c>
      <c r="E1796" s="4" t="str">
        <f t="shared" ref="E1796:E1859" si="142">IF(D1795&lt;=-0.02,D1796,"")</f>
        <v/>
      </c>
      <c r="F1796" s="4" t="str">
        <f t="shared" ref="F1796:F1859" si="143">IF(D1795&lt;=-0.04,D1796,"")</f>
        <v/>
      </c>
      <c r="G1796" s="4" t="str">
        <f t="shared" ref="G1796:G1859" si="144">IF(D1795&lt;=-0.06,D1796,"")</f>
        <v/>
      </c>
    </row>
    <row r="1797" spans="1:7" x14ac:dyDescent="0.55000000000000004">
      <c r="A1797" s="2">
        <v>44697</v>
      </c>
      <c r="B1797" s="3">
        <v>26547.05</v>
      </c>
      <c r="C1797" s="5">
        <f t="shared" si="140"/>
        <v>119.39999999999782</v>
      </c>
      <c r="D1797" s="4">
        <f t="shared" si="141"/>
        <v>4.5179953571353416E-3</v>
      </c>
      <c r="E1797" s="4" t="str">
        <f t="shared" si="142"/>
        <v/>
      </c>
      <c r="F1797" s="4" t="str">
        <f t="shared" si="143"/>
        <v/>
      </c>
      <c r="G1797" s="4" t="str">
        <f t="shared" si="144"/>
        <v/>
      </c>
    </row>
    <row r="1798" spans="1:7" x14ac:dyDescent="0.55000000000000004">
      <c r="A1798" s="2">
        <v>44698</v>
      </c>
      <c r="B1798" s="3">
        <v>26659.75</v>
      </c>
      <c r="C1798" s="5">
        <f t="shared" si="140"/>
        <v>112.70000000000073</v>
      </c>
      <c r="D1798" s="4">
        <f t="shared" si="141"/>
        <v>4.2452927914778003E-3</v>
      </c>
      <c r="E1798" s="4" t="str">
        <f t="shared" si="142"/>
        <v/>
      </c>
      <c r="F1798" s="4" t="str">
        <f t="shared" si="143"/>
        <v/>
      </c>
      <c r="G1798" s="4" t="str">
        <f t="shared" si="144"/>
        <v/>
      </c>
    </row>
    <row r="1799" spans="1:7" x14ac:dyDescent="0.55000000000000004">
      <c r="A1799" s="2">
        <v>44699</v>
      </c>
      <c r="B1799" s="3">
        <v>26911.200000000001</v>
      </c>
      <c r="C1799" s="5">
        <f t="shared" si="140"/>
        <v>251.45000000000073</v>
      </c>
      <c r="D1799" s="4">
        <f t="shared" si="141"/>
        <v>9.4318213786701195E-3</v>
      </c>
      <c r="E1799" s="4" t="str">
        <f t="shared" si="142"/>
        <v/>
      </c>
      <c r="F1799" s="4" t="str">
        <f t="shared" si="143"/>
        <v/>
      </c>
      <c r="G1799" s="4" t="str">
        <f t="shared" si="144"/>
        <v/>
      </c>
    </row>
    <row r="1800" spans="1:7" x14ac:dyDescent="0.55000000000000004">
      <c r="A1800" s="2">
        <v>44700</v>
      </c>
      <c r="B1800" s="3">
        <v>26402.84</v>
      </c>
      <c r="C1800" s="5">
        <f t="shared" si="140"/>
        <v>-508.36000000000058</v>
      </c>
      <c r="D1800" s="4">
        <f t="shared" si="141"/>
        <v>-1.8890276167543647E-2</v>
      </c>
      <c r="E1800" s="4" t="str">
        <f t="shared" si="142"/>
        <v/>
      </c>
      <c r="F1800" s="4" t="str">
        <f t="shared" si="143"/>
        <v/>
      </c>
      <c r="G1800" s="4" t="str">
        <f t="shared" si="144"/>
        <v/>
      </c>
    </row>
    <row r="1801" spans="1:7" x14ac:dyDescent="0.55000000000000004">
      <c r="A1801" s="2">
        <v>44701</v>
      </c>
      <c r="B1801" s="3">
        <v>26739.03</v>
      </c>
      <c r="C1801" s="5">
        <f t="shared" si="140"/>
        <v>336.18999999999869</v>
      </c>
      <c r="D1801" s="4">
        <f t="shared" si="141"/>
        <v>1.2733099924099024E-2</v>
      </c>
      <c r="E1801" s="4" t="str">
        <f t="shared" si="142"/>
        <v/>
      </c>
      <c r="F1801" s="4" t="str">
        <f t="shared" si="143"/>
        <v/>
      </c>
      <c r="G1801" s="4" t="str">
        <f t="shared" si="144"/>
        <v/>
      </c>
    </row>
    <row r="1802" spans="1:7" x14ac:dyDescent="0.55000000000000004">
      <c r="A1802" s="2">
        <v>44704</v>
      </c>
      <c r="B1802" s="3">
        <v>27001.52</v>
      </c>
      <c r="C1802" s="5">
        <f t="shared" si="140"/>
        <v>262.4900000000016</v>
      </c>
      <c r="D1802" s="4">
        <f t="shared" si="141"/>
        <v>9.8167360596103006E-3</v>
      </c>
      <c r="E1802" s="4" t="str">
        <f t="shared" si="142"/>
        <v/>
      </c>
      <c r="F1802" s="4" t="str">
        <f t="shared" si="143"/>
        <v/>
      </c>
      <c r="G1802" s="4" t="str">
        <f t="shared" si="144"/>
        <v/>
      </c>
    </row>
    <row r="1803" spans="1:7" x14ac:dyDescent="0.55000000000000004">
      <c r="A1803" s="2">
        <v>44705</v>
      </c>
      <c r="B1803" s="3">
        <v>26748.14</v>
      </c>
      <c r="C1803" s="5">
        <f t="shared" si="140"/>
        <v>-253.38000000000102</v>
      </c>
      <c r="D1803" s="4">
        <f t="shared" si="141"/>
        <v>-9.3839161647196537E-3</v>
      </c>
      <c r="E1803" s="4" t="str">
        <f t="shared" si="142"/>
        <v/>
      </c>
      <c r="F1803" s="4" t="str">
        <f t="shared" si="143"/>
        <v/>
      </c>
      <c r="G1803" s="4" t="str">
        <f t="shared" si="144"/>
        <v/>
      </c>
    </row>
    <row r="1804" spans="1:7" x14ac:dyDescent="0.55000000000000004">
      <c r="A1804" s="2">
        <v>44706</v>
      </c>
      <c r="B1804" s="3">
        <v>26677.8</v>
      </c>
      <c r="C1804" s="5">
        <f t="shared" si="140"/>
        <v>-70.340000000000146</v>
      </c>
      <c r="D1804" s="4">
        <f t="shared" si="141"/>
        <v>-2.6297155615306392E-3</v>
      </c>
      <c r="E1804" s="4" t="str">
        <f t="shared" si="142"/>
        <v/>
      </c>
      <c r="F1804" s="4" t="str">
        <f t="shared" si="143"/>
        <v/>
      </c>
      <c r="G1804" s="4" t="str">
        <f t="shared" si="144"/>
        <v/>
      </c>
    </row>
    <row r="1805" spans="1:7" x14ac:dyDescent="0.55000000000000004">
      <c r="A1805" s="2">
        <v>44707</v>
      </c>
      <c r="B1805" s="3">
        <v>26604.84</v>
      </c>
      <c r="C1805" s="5">
        <f t="shared" si="140"/>
        <v>-72.959999999999127</v>
      </c>
      <c r="D1805" s="4">
        <f t="shared" si="141"/>
        <v>-2.7348581967028439E-3</v>
      </c>
      <c r="E1805" s="4" t="str">
        <f t="shared" si="142"/>
        <v/>
      </c>
      <c r="F1805" s="4" t="str">
        <f t="shared" si="143"/>
        <v/>
      </c>
      <c r="G1805" s="4" t="str">
        <f t="shared" si="144"/>
        <v/>
      </c>
    </row>
    <row r="1806" spans="1:7" x14ac:dyDescent="0.55000000000000004">
      <c r="A1806" s="2">
        <v>44708</v>
      </c>
      <c r="B1806" s="3">
        <v>26781.68</v>
      </c>
      <c r="C1806" s="5">
        <f t="shared" si="140"/>
        <v>176.84000000000015</v>
      </c>
      <c r="D1806" s="4">
        <f t="shared" si="141"/>
        <v>6.6469108628354895E-3</v>
      </c>
      <c r="E1806" s="4" t="str">
        <f t="shared" si="142"/>
        <v/>
      </c>
      <c r="F1806" s="4" t="str">
        <f t="shared" si="143"/>
        <v/>
      </c>
      <c r="G1806" s="4" t="str">
        <f t="shared" si="144"/>
        <v/>
      </c>
    </row>
    <row r="1807" spans="1:7" x14ac:dyDescent="0.55000000000000004">
      <c r="A1807" s="2">
        <v>44711</v>
      </c>
      <c r="B1807" s="3">
        <v>27369.43</v>
      </c>
      <c r="C1807" s="5">
        <f t="shared" si="140"/>
        <v>587.75</v>
      </c>
      <c r="D1807" s="4">
        <f t="shared" si="141"/>
        <v>2.1945972022666242E-2</v>
      </c>
      <c r="E1807" s="4" t="str">
        <f t="shared" si="142"/>
        <v/>
      </c>
      <c r="F1807" s="4" t="str">
        <f t="shared" si="143"/>
        <v/>
      </c>
      <c r="G1807" s="4" t="str">
        <f t="shared" si="144"/>
        <v/>
      </c>
    </row>
    <row r="1808" spans="1:7" x14ac:dyDescent="0.55000000000000004">
      <c r="A1808" s="2">
        <v>44712</v>
      </c>
      <c r="B1808" s="3">
        <v>27279.8</v>
      </c>
      <c r="C1808" s="5">
        <f t="shared" si="140"/>
        <v>-89.630000000001019</v>
      </c>
      <c r="D1808" s="4">
        <f t="shared" si="141"/>
        <v>-3.2748215801352465E-3</v>
      </c>
      <c r="E1808" s="4" t="str">
        <f t="shared" si="142"/>
        <v/>
      </c>
      <c r="F1808" s="4" t="str">
        <f t="shared" si="143"/>
        <v/>
      </c>
      <c r="G1808" s="4" t="str">
        <f t="shared" si="144"/>
        <v/>
      </c>
    </row>
    <row r="1809" spans="1:7" x14ac:dyDescent="0.55000000000000004">
      <c r="A1809" s="2">
        <v>44713</v>
      </c>
      <c r="B1809" s="3">
        <v>27457.89</v>
      </c>
      <c r="C1809" s="5">
        <f t="shared" si="140"/>
        <v>178.09000000000015</v>
      </c>
      <c r="D1809" s="4">
        <f t="shared" si="141"/>
        <v>6.5282736676955163E-3</v>
      </c>
      <c r="E1809" s="4" t="str">
        <f t="shared" si="142"/>
        <v/>
      </c>
      <c r="F1809" s="4" t="str">
        <f t="shared" si="143"/>
        <v/>
      </c>
      <c r="G1809" s="4" t="str">
        <f t="shared" si="144"/>
        <v/>
      </c>
    </row>
    <row r="1810" spans="1:7" x14ac:dyDescent="0.55000000000000004">
      <c r="A1810" s="2">
        <v>44714</v>
      </c>
      <c r="B1810" s="3">
        <v>27413.88</v>
      </c>
      <c r="C1810" s="5">
        <f t="shared" si="140"/>
        <v>-44.009999999998399</v>
      </c>
      <c r="D1810" s="4">
        <f t="shared" si="141"/>
        <v>-1.6028179878351324E-3</v>
      </c>
      <c r="E1810" s="4" t="str">
        <f t="shared" si="142"/>
        <v/>
      </c>
      <c r="F1810" s="4" t="str">
        <f t="shared" si="143"/>
        <v/>
      </c>
      <c r="G1810" s="4" t="str">
        <f t="shared" si="144"/>
        <v/>
      </c>
    </row>
    <row r="1811" spans="1:7" x14ac:dyDescent="0.55000000000000004">
      <c r="A1811" s="2">
        <v>44715</v>
      </c>
      <c r="B1811" s="3">
        <v>27761.57</v>
      </c>
      <c r="C1811" s="5">
        <f t="shared" si="140"/>
        <v>347.68999999999869</v>
      </c>
      <c r="D1811" s="4">
        <f t="shared" si="141"/>
        <v>1.2682991243851607E-2</v>
      </c>
      <c r="E1811" s="4" t="str">
        <f t="shared" si="142"/>
        <v/>
      </c>
      <c r="F1811" s="4" t="str">
        <f t="shared" si="143"/>
        <v/>
      </c>
      <c r="G1811" s="4" t="str">
        <f t="shared" si="144"/>
        <v/>
      </c>
    </row>
    <row r="1812" spans="1:7" x14ac:dyDescent="0.55000000000000004">
      <c r="A1812" s="2">
        <v>44718</v>
      </c>
      <c r="B1812" s="3">
        <v>27915.89</v>
      </c>
      <c r="C1812" s="5">
        <f t="shared" si="140"/>
        <v>154.31999999999971</v>
      </c>
      <c r="D1812" s="4">
        <f t="shared" si="141"/>
        <v>5.5587634272845415E-3</v>
      </c>
      <c r="E1812" s="4" t="str">
        <f t="shared" si="142"/>
        <v/>
      </c>
      <c r="F1812" s="4" t="str">
        <f t="shared" si="143"/>
        <v/>
      </c>
      <c r="G1812" s="4" t="str">
        <f t="shared" si="144"/>
        <v/>
      </c>
    </row>
    <row r="1813" spans="1:7" x14ac:dyDescent="0.55000000000000004">
      <c r="A1813" s="2">
        <v>44719</v>
      </c>
      <c r="B1813" s="3">
        <v>27943.95</v>
      </c>
      <c r="C1813" s="5">
        <f t="shared" si="140"/>
        <v>28.06000000000131</v>
      </c>
      <c r="D1813" s="4">
        <f t="shared" si="141"/>
        <v>1.0051622928733889E-3</v>
      </c>
      <c r="E1813" s="4" t="str">
        <f t="shared" si="142"/>
        <v/>
      </c>
      <c r="F1813" s="4" t="str">
        <f t="shared" si="143"/>
        <v/>
      </c>
      <c r="G1813" s="4" t="str">
        <f t="shared" si="144"/>
        <v/>
      </c>
    </row>
    <row r="1814" spans="1:7" x14ac:dyDescent="0.55000000000000004">
      <c r="A1814" s="2">
        <v>44720</v>
      </c>
      <c r="B1814" s="3">
        <v>28234.29</v>
      </c>
      <c r="C1814" s="5">
        <f t="shared" si="140"/>
        <v>290.34000000000015</v>
      </c>
      <c r="D1814" s="4">
        <f t="shared" si="141"/>
        <v>1.0390084436881691E-2</v>
      </c>
      <c r="E1814" s="4" t="str">
        <f t="shared" si="142"/>
        <v/>
      </c>
      <c r="F1814" s="4" t="str">
        <f t="shared" si="143"/>
        <v/>
      </c>
      <c r="G1814" s="4" t="str">
        <f t="shared" si="144"/>
        <v/>
      </c>
    </row>
    <row r="1815" spans="1:7" x14ac:dyDescent="0.55000000000000004">
      <c r="A1815" s="2">
        <v>44721</v>
      </c>
      <c r="B1815" s="3">
        <v>28246.53</v>
      </c>
      <c r="C1815" s="5">
        <f t="shared" si="140"/>
        <v>12.239999999997963</v>
      </c>
      <c r="D1815" s="4">
        <f t="shared" si="141"/>
        <v>4.3351541689194104E-4</v>
      </c>
      <c r="E1815" s="4" t="str">
        <f t="shared" si="142"/>
        <v/>
      </c>
      <c r="F1815" s="4" t="str">
        <f t="shared" si="143"/>
        <v/>
      </c>
      <c r="G1815" s="4" t="str">
        <f t="shared" si="144"/>
        <v/>
      </c>
    </row>
    <row r="1816" spans="1:7" x14ac:dyDescent="0.55000000000000004">
      <c r="A1816" s="2">
        <v>44722</v>
      </c>
      <c r="B1816" s="3">
        <v>27824.29</v>
      </c>
      <c r="C1816" s="5">
        <f t="shared" si="140"/>
        <v>-422.23999999999796</v>
      </c>
      <c r="D1816" s="4">
        <f t="shared" si="141"/>
        <v>-1.4948384810452752E-2</v>
      </c>
      <c r="E1816" s="4" t="str">
        <f t="shared" si="142"/>
        <v/>
      </c>
      <c r="F1816" s="4" t="str">
        <f t="shared" si="143"/>
        <v/>
      </c>
      <c r="G1816" s="4" t="str">
        <f t="shared" si="144"/>
        <v/>
      </c>
    </row>
    <row r="1817" spans="1:7" x14ac:dyDescent="0.55000000000000004">
      <c r="A1817" s="2">
        <v>44725</v>
      </c>
      <c r="B1817" s="3">
        <v>26987.439999999999</v>
      </c>
      <c r="C1817" s="5">
        <f t="shared" si="140"/>
        <v>-836.85000000000218</v>
      </c>
      <c r="D1817" s="4">
        <f t="shared" si="141"/>
        <v>-3.0076239142130926E-2</v>
      </c>
      <c r="E1817" s="4" t="str">
        <f t="shared" si="142"/>
        <v/>
      </c>
      <c r="F1817" s="4" t="str">
        <f t="shared" si="143"/>
        <v/>
      </c>
      <c r="G1817" s="4" t="str">
        <f t="shared" si="144"/>
        <v/>
      </c>
    </row>
    <row r="1818" spans="1:7" x14ac:dyDescent="0.55000000000000004">
      <c r="A1818" s="2">
        <v>44726</v>
      </c>
      <c r="B1818" s="3">
        <v>26629.86</v>
      </c>
      <c r="C1818" s="5">
        <f t="shared" si="140"/>
        <v>-357.57999999999811</v>
      </c>
      <c r="D1818" s="4">
        <f t="shared" si="141"/>
        <v>-1.3249867345698522E-2</v>
      </c>
      <c r="E1818" s="4">
        <f t="shared" si="142"/>
        <v>-1.3249867345698522E-2</v>
      </c>
      <c r="F1818" s="4" t="str">
        <f t="shared" si="143"/>
        <v/>
      </c>
      <c r="G1818" s="4" t="str">
        <f t="shared" si="144"/>
        <v/>
      </c>
    </row>
    <row r="1819" spans="1:7" x14ac:dyDescent="0.55000000000000004">
      <c r="A1819" s="2">
        <v>44727</v>
      </c>
      <c r="B1819" s="3">
        <v>26326.16</v>
      </c>
      <c r="C1819" s="5">
        <f t="shared" si="140"/>
        <v>-303.70000000000073</v>
      </c>
      <c r="D1819" s="4">
        <f t="shared" si="141"/>
        <v>-1.1404491048770091E-2</v>
      </c>
      <c r="E1819" s="4" t="str">
        <f t="shared" si="142"/>
        <v/>
      </c>
      <c r="F1819" s="4" t="str">
        <f t="shared" si="143"/>
        <v/>
      </c>
      <c r="G1819" s="4" t="str">
        <f t="shared" si="144"/>
        <v/>
      </c>
    </row>
    <row r="1820" spans="1:7" x14ac:dyDescent="0.55000000000000004">
      <c r="A1820" s="2">
        <v>44728</v>
      </c>
      <c r="B1820" s="3">
        <v>26431.200000000001</v>
      </c>
      <c r="C1820" s="5">
        <f t="shared" si="140"/>
        <v>105.04000000000087</v>
      </c>
      <c r="D1820" s="4">
        <f t="shared" si="141"/>
        <v>3.9899476414334972E-3</v>
      </c>
      <c r="E1820" s="4" t="str">
        <f t="shared" si="142"/>
        <v/>
      </c>
      <c r="F1820" s="4" t="str">
        <f t="shared" si="143"/>
        <v/>
      </c>
      <c r="G1820" s="4" t="str">
        <f t="shared" si="144"/>
        <v/>
      </c>
    </row>
    <row r="1821" spans="1:7" x14ac:dyDescent="0.55000000000000004">
      <c r="A1821" s="2">
        <v>44729</v>
      </c>
      <c r="B1821" s="3">
        <v>25963</v>
      </c>
      <c r="C1821" s="5">
        <f t="shared" si="140"/>
        <v>-468.20000000000073</v>
      </c>
      <c r="D1821" s="4">
        <f t="shared" si="141"/>
        <v>-1.7713913859378337E-2</v>
      </c>
      <c r="E1821" s="4" t="str">
        <f t="shared" si="142"/>
        <v/>
      </c>
      <c r="F1821" s="4" t="str">
        <f t="shared" si="143"/>
        <v/>
      </c>
      <c r="G1821" s="4" t="str">
        <f t="shared" si="144"/>
        <v/>
      </c>
    </row>
    <row r="1822" spans="1:7" x14ac:dyDescent="0.55000000000000004">
      <c r="A1822" s="2">
        <v>44732</v>
      </c>
      <c r="B1822" s="3">
        <v>25771.22</v>
      </c>
      <c r="C1822" s="5">
        <f t="shared" si="140"/>
        <v>-191.77999999999884</v>
      </c>
      <c r="D1822" s="4">
        <f t="shared" si="141"/>
        <v>-7.3866656395639501E-3</v>
      </c>
      <c r="E1822" s="4" t="str">
        <f t="shared" si="142"/>
        <v/>
      </c>
      <c r="F1822" s="4" t="str">
        <f t="shared" si="143"/>
        <v/>
      </c>
      <c r="G1822" s="4" t="str">
        <f t="shared" si="144"/>
        <v/>
      </c>
    </row>
    <row r="1823" spans="1:7" x14ac:dyDescent="0.55000000000000004">
      <c r="A1823" s="2">
        <v>44733</v>
      </c>
      <c r="B1823" s="3">
        <v>26246.31</v>
      </c>
      <c r="C1823" s="5">
        <f t="shared" si="140"/>
        <v>475.09000000000015</v>
      </c>
      <c r="D1823" s="4">
        <f t="shared" si="141"/>
        <v>1.8434905293579433E-2</v>
      </c>
      <c r="E1823" s="4" t="str">
        <f t="shared" si="142"/>
        <v/>
      </c>
      <c r="F1823" s="4" t="str">
        <f t="shared" si="143"/>
        <v/>
      </c>
      <c r="G1823" s="4" t="str">
        <f t="shared" si="144"/>
        <v/>
      </c>
    </row>
    <row r="1824" spans="1:7" x14ac:dyDescent="0.55000000000000004">
      <c r="A1824" s="2">
        <v>44734</v>
      </c>
      <c r="B1824" s="3">
        <v>26149.55</v>
      </c>
      <c r="C1824" s="5">
        <f t="shared" si="140"/>
        <v>-96.760000000002037</v>
      </c>
      <c r="D1824" s="4">
        <f t="shared" si="141"/>
        <v>-3.6866134706174708E-3</v>
      </c>
      <c r="E1824" s="4" t="str">
        <f t="shared" si="142"/>
        <v/>
      </c>
      <c r="F1824" s="4" t="str">
        <f t="shared" si="143"/>
        <v/>
      </c>
      <c r="G1824" s="4" t="str">
        <f t="shared" si="144"/>
        <v/>
      </c>
    </row>
    <row r="1825" spans="1:7" x14ac:dyDescent="0.55000000000000004">
      <c r="A1825" s="2">
        <v>44735</v>
      </c>
      <c r="B1825" s="3">
        <v>26171.25</v>
      </c>
      <c r="C1825" s="5">
        <f t="shared" si="140"/>
        <v>21.700000000000728</v>
      </c>
      <c r="D1825" s="4">
        <f t="shared" si="141"/>
        <v>8.2984219613724622E-4</v>
      </c>
      <c r="E1825" s="4" t="str">
        <f t="shared" si="142"/>
        <v/>
      </c>
      <c r="F1825" s="4" t="str">
        <f t="shared" si="143"/>
        <v/>
      </c>
      <c r="G1825" s="4" t="str">
        <f t="shared" si="144"/>
        <v/>
      </c>
    </row>
    <row r="1826" spans="1:7" x14ac:dyDescent="0.55000000000000004">
      <c r="A1826" s="2">
        <v>44736</v>
      </c>
      <c r="B1826" s="3">
        <v>26491.97</v>
      </c>
      <c r="C1826" s="5">
        <f t="shared" si="140"/>
        <v>320.72000000000116</v>
      </c>
      <c r="D1826" s="4">
        <f t="shared" si="141"/>
        <v>1.2254668768209435E-2</v>
      </c>
      <c r="E1826" s="4" t="str">
        <f t="shared" si="142"/>
        <v/>
      </c>
      <c r="F1826" s="4" t="str">
        <f t="shared" si="143"/>
        <v/>
      </c>
      <c r="G1826" s="4" t="str">
        <f t="shared" si="144"/>
        <v/>
      </c>
    </row>
    <row r="1827" spans="1:7" x14ac:dyDescent="0.55000000000000004">
      <c r="A1827" s="2">
        <v>44739</v>
      </c>
      <c r="B1827" s="3">
        <v>26871.27</v>
      </c>
      <c r="C1827" s="5">
        <f t="shared" si="140"/>
        <v>379.29999999999927</v>
      </c>
      <c r="D1827" s="4">
        <f t="shared" si="141"/>
        <v>1.4317546033760391E-2</v>
      </c>
      <c r="E1827" s="4" t="str">
        <f t="shared" si="142"/>
        <v/>
      </c>
      <c r="F1827" s="4" t="str">
        <f t="shared" si="143"/>
        <v/>
      </c>
      <c r="G1827" s="4" t="str">
        <f t="shared" si="144"/>
        <v/>
      </c>
    </row>
    <row r="1828" spans="1:7" x14ac:dyDescent="0.55000000000000004">
      <c r="A1828" s="2">
        <v>44740</v>
      </c>
      <c r="B1828" s="3">
        <v>27049.47</v>
      </c>
      <c r="C1828" s="5">
        <f t="shared" si="140"/>
        <v>178.20000000000073</v>
      </c>
      <c r="D1828" s="4">
        <f t="shared" si="141"/>
        <v>6.6316180813188481E-3</v>
      </c>
      <c r="E1828" s="4" t="str">
        <f t="shared" si="142"/>
        <v/>
      </c>
      <c r="F1828" s="4" t="str">
        <f t="shared" si="143"/>
        <v/>
      </c>
      <c r="G1828" s="4" t="str">
        <f t="shared" si="144"/>
        <v/>
      </c>
    </row>
    <row r="1829" spans="1:7" x14ac:dyDescent="0.55000000000000004">
      <c r="A1829" s="2">
        <v>44741</v>
      </c>
      <c r="B1829" s="3">
        <v>26804.6</v>
      </c>
      <c r="C1829" s="5">
        <f t="shared" si="140"/>
        <v>-244.87000000000262</v>
      </c>
      <c r="D1829" s="4">
        <f t="shared" si="141"/>
        <v>-9.0526727510743324E-3</v>
      </c>
      <c r="E1829" s="4" t="str">
        <f t="shared" si="142"/>
        <v/>
      </c>
      <c r="F1829" s="4" t="str">
        <f t="shared" si="143"/>
        <v/>
      </c>
      <c r="G1829" s="4" t="str">
        <f t="shared" si="144"/>
        <v/>
      </c>
    </row>
    <row r="1830" spans="1:7" x14ac:dyDescent="0.55000000000000004">
      <c r="A1830" s="2">
        <v>44742</v>
      </c>
      <c r="B1830" s="3">
        <v>26393.040000000001</v>
      </c>
      <c r="C1830" s="5">
        <f t="shared" si="140"/>
        <v>-411.55999999999767</v>
      </c>
      <c r="D1830" s="4">
        <f t="shared" si="141"/>
        <v>-1.5354081015944938E-2</v>
      </c>
      <c r="E1830" s="4" t="str">
        <f t="shared" si="142"/>
        <v/>
      </c>
      <c r="F1830" s="4" t="str">
        <f t="shared" si="143"/>
        <v/>
      </c>
      <c r="G1830" s="4" t="str">
        <f t="shared" si="144"/>
        <v/>
      </c>
    </row>
    <row r="1831" spans="1:7" x14ac:dyDescent="0.55000000000000004">
      <c r="A1831" s="2">
        <v>44743</v>
      </c>
      <c r="B1831" s="3">
        <v>25935.62</v>
      </c>
      <c r="C1831" s="5">
        <f t="shared" si="140"/>
        <v>-457.42000000000189</v>
      </c>
      <c r="D1831" s="4">
        <f t="shared" si="141"/>
        <v>-1.733108425554623E-2</v>
      </c>
      <c r="E1831" s="4" t="str">
        <f t="shared" si="142"/>
        <v/>
      </c>
      <c r="F1831" s="4" t="str">
        <f t="shared" si="143"/>
        <v/>
      </c>
      <c r="G1831" s="4" t="str">
        <f t="shared" si="144"/>
        <v/>
      </c>
    </row>
    <row r="1832" spans="1:7" x14ac:dyDescent="0.55000000000000004">
      <c r="A1832" s="2">
        <v>44746</v>
      </c>
      <c r="B1832" s="3">
        <v>26153.81</v>
      </c>
      <c r="C1832" s="5">
        <f t="shared" si="140"/>
        <v>218.19000000000233</v>
      </c>
      <c r="D1832" s="4">
        <f t="shared" si="141"/>
        <v>8.4127543509660598E-3</v>
      </c>
      <c r="E1832" s="4" t="str">
        <f t="shared" si="142"/>
        <v/>
      </c>
      <c r="F1832" s="4" t="str">
        <f t="shared" si="143"/>
        <v/>
      </c>
      <c r="G1832" s="4" t="str">
        <f t="shared" si="144"/>
        <v/>
      </c>
    </row>
    <row r="1833" spans="1:7" x14ac:dyDescent="0.55000000000000004">
      <c r="A1833" s="2">
        <v>44747</v>
      </c>
      <c r="B1833" s="3">
        <v>26423.47</v>
      </c>
      <c r="C1833" s="5">
        <f t="shared" si="140"/>
        <v>269.65999999999985</v>
      </c>
      <c r="D1833" s="4">
        <f t="shared" si="141"/>
        <v>1.031054366457506E-2</v>
      </c>
      <c r="E1833" s="4" t="str">
        <f t="shared" si="142"/>
        <v/>
      </c>
      <c r="F1833" s="4" t="str">
        <f t="shared" si="143"/>
        <v/>
      </c>
      <c r="G1833" s="4" t="str">
        <f t="shared" si="144"/>
        <v/>
      </c>
    </row>
    <row r="1834" spans="1:7" x14ac:dyDescent="0.55000000000000004">
      <c r="A1834" s="2">
        <v>44748</v>
      </c>
      <c r="B1834" s="3">
        <v>26107.65</v>
      </c>
      <c r="C1834" s="5">
        <f t="shared" si="140"/>
        <v>-315.81999999999971</v>
      </c>
      <c r="D1834" s="4">
        <f t="shared" si="141"/>
        <v>-1.1952253053819188E-2</v>
      </c>
      <c r="E1834" s="4" t="str">
        <f t="shared" si="142"/>
        <v/>
      </c>
      <c r="F1834" s="4" t="str">
        <f t="shared" si="143"/>
        <v/>
      </c>
      <c r="G1834" s="4" t="str">
        <f t="shared" si="144"/>
        <v/>
      </c>
    </row>
    <row r="1835" spans="1:7" x14ac:dyDescent="0.55000000000000004">
      <c r="A1835" s="2">
        <v>44749</v>
      </c>
      <c r="B1835" s="3">
        <v>26490.53</v>
      </c>
      <c r="C1835" s="5">
        <f t="shared" si="140"/>
        <v>382.87999999999738</v>
      </c>
      <c r="D1835" s="4">
        <f t="shared" si="141"/>
        <v>1.4665433311692067E-2</v>
      </c>
      <c r="E1835" s="4" t="str">
        <f t="shared" si="142"/>
        <v/>
      </c>
      <c r="F1835" s="4" t="str">
        <f t="shared" si="143"/>
        <v/>
      </c>
      <c r="G1835" s="4" t="str">
        <f t="shared" si="144"/>
        <v/>
      </c>
    </row>
    <row r="1836" spans="1:7" x14ac:dyDescent="0.55000000000000004">
      <c r="A1836" s="2">
        <v>44750</v>
      </c>
      <c r="B1836" s="3">
        <v>26517.19</v>
      </c>
      <c r="C1836" s="5">
        <f t="shared" si="140"/>
        <v>26.659999999999854</v>
      </c>
      <c r="D1836" s="4">
        <f t="shared" si="141"/>
        <v>1.0063973804978555E-3</v>
      </c>
      <c r="E1836" s="4" t="str">
        <f t="shared" si="142"/>
        <v/>
      </c>
      <c r="F1836" s="4" t="str">
        <f t="shared" si="143"/>
        <v/>
      </c>
      <c r="G1836" s="4" t="str">
        <f t="shared" si="144"/>
        <v/>
      </c>
    </row>
    <row r="1837" spans="1:7" x14ac:dyDescent="0.55000000000000004">
      <c r="A1837" s="2">
        <v>44753</v>
      </c>
      <c r="B1837" s="3">
        <v>26812.3</v>
      </c>
      <c r="C1837" s="5">
        <f t="shared" si="140"/>
        <v>295.11000000000058</v>
      </c>
      <c r="D1837" s="4">
        <f t="shared" si="141"/>
        <v>1.1129007259064802E-2</v>
      </c>
      <c r="E1837" s="4" t="str">
        <f t="shared" si="142"/>
        <v/>
      </c>
      <c r="F1837" s="4" t="str">
        <f t="shared" si="143"/>
        <v/>
      </c>
      <c r="G1837" s="4" t="str">
        <f t="shared" si="144"/>
        <v/>
      </c>
    </row>
    <row r="1838" spans="1:7" x14ac:dyDescent="0.55000000000000004">
      <c r="A1838" s="2">
        <v>44754</v>
      </c>
      <c r="B1838" s="3">
        <v>26336.66</v>
      </c>
      <c r="C1838" s="5">
        <f t="shared" si="140"/>
        <v>-475.63999999999942</v>
      </c>
      <c r="D1838" s="4">
        <f t="shared" si="141"/>
        <v>-1.7739619502989277E-2</v>
      </c>
      <c r="E1838" s="4" t="str">
        <f t="shared" si="142"/>
        <v/>
      </c>
      <c r="F1838" s="4" t="str">
        <f t="shared" si="143"/>
        <v/>
      </c>
      <c r="G1838" s="4" t="str">
        <f t="shared" si="144"/>
        <v/>
      </c>
    </row>
    <row r="1839" spans="1:7" x14ac:dyDescent="0.55000000000000004">
      <c r="A1839" s="2">
        <v>44755</v>
      </c>
      <c r="B1839" s="3">
        <v>26478.77</v>
      </c>
      <c r="C1839" s="5">
        <f t="shared" si="140"/>
        <v>142.11000000000058</v>
      </c>
      <c r="D1839" s="4">
        <f t="shared" si="141"/>
        <v>5.3959006191369972E-3</v>
      </c>
      <c r="E1839" s="4" t="str">
        <f t="shared" si="142"/>
        <v/>
      </c>
      <c r="F1839" s="4" t="str">
        <f t="shared" si="143"/>
        <v/>
      </c>
      <c r="G1839" s="4" t="str">
        <f t="shared" si="144"/>
        <v/>
      </c>
    </row>
    <row r="1840" spans="1:7" x14ac:dyDescent="0.55000000000000004">
      <c r="A1840" s="2">
        <v>44756</v>
      </c>
      <c r="B1840" s="3">
        <v>26643.39</v>
      </c>
      <c r="C1840" s="5">
        <f t="shared" si="140"/>
        <v>164.61999999999898</v>
      </c>
      <c r="D1840" s="4">
        <f t="shared" si="141"/>
        <v>6.2170561547986924E-3</v>
      </c>
      <c r="E1840" s="4" t="str">
        <f t="shared" si="142"/>
        <v/>
      </c>
      <c r="F1840" s="4" t="str">
        <f t="shared" si="143"/>
        <v/>
      </c>
      <c r="G1840" s="4" t="str">
        <f t="shared" si="144"/>
        <v/>
      </c>
    </row>
    <row r="1841" spans="1:7" x14ac:dyDescent="0.55000000000000004">
      <c r="A1841" s="2">
        <v>44757</v>
      </c>
      <c r="B1841" s="3">
        <v>26788.47</v>
      </c>
      <c r="C1841" s="5">
        <f t="shared" si="140"/>
        <v>145.08000000000175</v>
      </c>
      <c r="D1841" s="4">
        <f t="shared" si="141"/>
        <v>5.445253025234467E-3</v>
      </c>
      <c r="E1841" s="4" t="str">
        <f t="shared" si="142"/>
        <v/>
      </c>
      <c r="F1841" s="4" t="str">
        <f t="shared" si="143"/>
        <v/>
      </c>
      <c r="G1841" s="4" t="str">
        <f t="shared" si="144"/>
        <v/>
      </c>
    </row>
    <row r="1842" spans="1:7" x14ac:dyDescent="0.55000000000000004">
      <c r="A1842" s="2">
        <v>44761</v>
      </c>
      <c r="B1842" s="3">
        <v>26961.68</v>
      </c>
      <c r="C1842" s="5">
        <f t="shared" si="140"/>
        <v>173.20999999999913</v>
      </c>
      <c r="D1842" s="4">
        <f t="shared" si="141"/>
        <v>6.4658414608971364E-3</v>
      </c>
      <c r="E1842" s="4" t="str">
        <f t="shared" si="142"/>
        <v/>
      </c>
      <c r="F1842" s="4" t="str">
        <f t="shared" si="143"/>
        <v/>
      </c>
      <c r="G1842" s="4" t="str">
        <f t="shared" si="144"/>
        <v/>
      </c>
    </row>
    <row r="1843" spans="1:7" x14ac:dyDescent="0.55000000000000004">
      <c r="A1843" s="2">
        <v>44762</v>
      </c>
      <c r="B1843" s="3">
        <v>27680.26</v>
      </c>
      <c r="C1843" s="5">
        <f t="shared" si="140"/>
        <v>718.57999999999811</v>
      </c>
      <c r="D1843" s="4">
        <f t="shared" si="141"/>
        <v>2.6651900029968388E-2</v>
      </c>
      <c r="E1843" s="4" t="str">
        <f t="shared" si="142"/>
        <v/>
      </c>
      <c r="F1843" s="4" t="str">
        <f t="shared" si="143"/>
        <v/>
      </c>
      <c r="G1843" s="4" t="str">
        <f t="shared" si="144"/>
        <v/>
      </c>
    </row>
    <row r="1844" spans="1:7" x14ac:dyDescent="0.55000000000000004">
      <c r="A1844" s="2">
        <v>44763</v>
      </c>
      <c r="B1844" s="3">
        <v>27803</v>
      </c>
      <c r="C1844" s="5">
        <f t="shared" si="140"/>
        <v>122.7400000000016</v>
      </c>
      <c r="D1844" s="4">
        <f t="shared" si="141"/>
        <v>4.4342069041259586E-3</v>
      </c>
      <c r="E1844" s="4" t="str">
        <f t="shared" si="142"/>
        <v/>
      </c>
      <c r="F1844" s="4" t="str">
        <f t="shared" si="143"/>
        <v/>
      </c>
      <c r="G1844" s="4" t="str">
        <f t="shared" si="144"/>
        <v/>
      </c>
    </row>
    <row r="1845" spans="1:7" x14ac:dyDescent="0.55000000000000004">
      <c r="A1845" s="2">
        <v>44764</v>
      </c>
      <c r="B1845" s="3">
        <v>27914.66</v>
      </c>
      <c r="C1845" s="5">
        <f t="shared" si="140"/>
        <v>111.65999999999985</v>
      </c>
      <c r="D1845" s="4">
        <f t="shared" si="141"/>
        <v>4.0161133690608877E-3</v>
      </c>
      <c r="E1845" s="4" t="str">
        <f t="shared" si="142"/>
        <v/>
      </c>
      <c r="F1845" s="4" t="str">
        <f t="shared" si="143"/>
        <v/>
      </c>
      <c r="G1845" s="4" t="str">
        <f t="shared" si="144"/>
        <v/>
      </c>
    </row>
    <row r="1846" spans="1:7" x14ac:dyDescent="0.55000000000000004">
      <c r="A1846" s="2">
        <v>44767</v>
      </c>
      <c r="B1846" s="3">
        <v>27699.25</v>
      </c>
      <c r="C1846" s="5">
        <f t="shared" si="140"/>
        <v>-215.40999999999985</v>
      </c>
      <c r="D1846" s="4">
        <f t="shared" si="141"/>
        <v>-7.7167337879092872E-3</v>
      </c>
      <c r="E1846" s="4" t="str">
        <f t="shared" si="142"/>
        <v/>
      </c>
      <c r="F1846" s="4" t="str">
        <f t="shared" si="143"/>
        <v/>
      </c>
      <c r="G1846" s="4" t="str">
        <f t="shared" si="144"/>
        <v/>
      </c>
    </row>
    <row r="1847" spans="1:7" x14ac:dyDescent="0.55000000000000004">
      <c r="A1847" s="2">
        <v>44768</v>
      </c>
      <c r="B1847" s="3">
        <v>27655.21</v>
      </c>
      <c r="C1847" s="5">
        <f t="shared" si="140"/>
        <v>-44.040000000000873</v>
      </c>
      <c r="D1847" s="4">
        <f t="shared" si="141"/>
        <v>-1.5899347455256324E-3</v>
      </c>
      <c r="E1847" s="4" t="str">
        <f t="shared" si="142"/>
        <v/>
      </c>
      <c r="F1847" s="4" t="str">
        <f t="shared" si="143"/>
        <v/>
      </c>
      <c r="G1847" s="4" t="str">
        <f t="shared" si="144"/>
        <v/>
      </c>
    </row>
    <row r="1848" spans="1:7" x14ac:dyDescent="0.55000000000000004">
      <c r="A1848" s="2">
        <v>44769</v>
      </c>
      <c r="B1848" s="3">
        <v>27715.75</v>
      </c>
      <c r="C1848" s="5">
        <f t="shared" si="140"/>
        <v>60.540000000000873</v>
      </c>
      <c r="D1848" s="4">
        <f t="shared" si="141"/>
        <v>2.1890992691793293E-3</v>
      </c>
      <c r="E1848" s="4" t="str">
        <f t="shared" si="142"/>
        <v/>
      </c>
      <c r="F1848" s="4" t="str">
        <f t="shared" si="143"/>
        <v/>
      </c>
      <c r="G1848" s="4" t="str">
        <f t="shared" si="144"/>
        <v/>
      </c>
    </row>
    <row r="1849" spans="1:7" x14ac:dyDescent="0.55000000000000004">
      <c r="A1849" s="2">
        <v>44770</v>
      </c>
      <c r="B1849" s="3">
        <v>27815.48</v>
      </c>
      <c r="C1849" s="5">
        <f t="shared" si="140"/>
        <v>99.729999999999563</v>
      </c>
      <c r="D1849" s="4">
        <f t="shared" si="141"/>
        <v>3.5983150374786742E-3</v>
      </c>
      <c r="E1849" s="4" t="str">
        <f t="shared" si="142"/>
        <v/>
      </c>
      <c r="F1849" s="4" t="str">
        <f t="shared" si="143"/>
        <v/>
      </c>
      <c r="G1849" s="4" t="str">
        <f t="shared" si="144"/>
        <v/>
      </c>
    </row>
    <row r="1850" spans="1:7" x14ac:dyDescent="0.55000000000000004">
      <c r="A1850" s="2">
        <v>44771</v>
      </c>
      <c r="B1850" s="3">
        <v>27801.64</v>
      </c>
      <c r="C1850" s="5">
        <f t="shared" si="140"/>
        <v>-13.840000000000146</v>
      </c>
      <c r="D1850" s="4">
        <f t="shared" si="141"/>
        <v>-4.975646654309092E-4</v>
      </c>
      <c r="E1850" s="4" t="str">
        <f t="shared" si="142"/>
        <v/>
      </c>
      <c r="F1850" s="4" t="str">
        <f t="shared" si="143"/>
        <v/>
      </c>
      <c r="G1850" s="4" t="str">
        <f t="shared" si="144"/>
        <v/>
      </c>
    </row>
    <row r="1851" spans="1:7" x14ac:dyDescent="0.55000000000000004">
      <c r="A1851" s="2">
        <v>44774</v>
      </c>
      <c r="B1851" s="3">
        <v>27993.35</v>
      </c>
      <c r="C1851" s="5">
        <f t="shared" si="140"/>
        <v>191.70999999999913</v>
      </c>
      <c r="D1851" s="4">
        <f t="shared" si="141"/>
        <v>6.89563637253051E-3</v>
      </c>
      <c r="E1851" s="4" t="str">
        <f t="shared" si="142"/>
        <v/>
      </c>
      <c r="F1851" s="4" t="str">
        <f t="shared" si="143"/>
        <v/>
      </c>
      <c r="G1851" s="4" t="str">
        <f t="shared" si="144"/>
        <v/>
      </c>
    </row>
    <row r="1852" spans="1:7" x14ac:dyDescent="0.55000000000000004">
      <c r="A1852" s="2">
        <v>44775</v>
      </c>
      <c r="B1852" s="3">
        <v>27594.73</v>
      </c>
      <c r="C1852" s="5">
        <f t="shared" si="140"/>
        <v>-398.61999999999898</v>
      </c>
      <c r="D1852" s="4">
        <f t="shared" si="141"/>
        <v>-1.4239810526428563E-2</v>
      </c>
      <c r="E1852" s="4" t="str">
        <f t="shared" si="142"/>
        <v/>
      </c>
      <c r="F1852" s="4" t="str">
        <f t="shared" si="143"/>
        <v/>
      </c>
      <c r="G1852" s="4" t="str">
        <f t="shared" si="144"/>
        <v/>
      </c>
    </row>
    <row r="1853" spans="1:7" x14ac:dyDescent="0.55000000000000004">
      <c r="A1853" s="2">
        <v>44776</v>
      </c>
      <c r="B1853" s="3">
        <v>27741.9</v>
      </c>
      <c r="C1853" s="5">
        <f t="shared" si="140"/>
        <v>147.17000000000189</v>
      </c>
      <c r="D1853" s="4">
        <f t="shared" si="141"/>
        <v>5.333264721198645E-3</v>
      </c>
      <c r="E1853" s="4" t="str">
        <f t="shared" si="142"/>
        <v/>
      </c>
      <c r="F1853" s="4" t="str">
        <f t="shared" si="143"/>
        <v/>
      </c>
      <c r="G1853" s="4" t="str">
        <f t="shared" si="144"/>
        <v/>
      </c>
    </row>
    <row r="1854" spans="1:7" x14ac:dyDescent="0.55000000000000004">
      <c r="A1854" s="2">
        <v>44777</v>
      </c>
      <c r="B1854" s="3">
        <v>27932.2</v>
      </c>
      <c r="C1854" s="5">
        <f t="shared" si="140"/>
        <v>190.29999999999927</v>
      </c>
      <c r="D1854" s="4">
        <f t="shared" si="141"/>
        <v>6.8596599367743115E-3</v>
      </c>
      <c r="E1854" s="4" t="str">
        <f t="shared" si="142"/>
        <v/>
      </c>
      <c r="F1854" s="4" t="str">
        <f t="shared" si="143"/>
        <v/>
      </c>
      <c r="G1854" s="4" t="str">
        <f t="shared" si="144"/>
        <v/>
      </c>
    </row>
    <row r="1855" spans="1:7" x14ac:dyDescent="0.55000000000000004">
      <c r="A1855" s="2">
        <v>44778</v>
      </c>
      <c r="B1855" s="3">
        <v>28175.87</v>
      </c>
      <c r="C1855" s="5">
        <f t="shared" si="140"/>
        <v>243.66999999999825</v>
      </c>
      <c r="D1855" s="4">
        <f t="shared" si="141"/>
        <v>8.7236236315076602E-3</v>
      </c>
      <c r="E1855" s="4" t="str">
        <f t="shared" si="142"/>
        <v/>
      </c>
      <c r="F1855" s="4" t="str">
        <f t="shared" si="143"/>
        <v/>
      </c>
      <c r="G1855" s="4" t="str">
        <f t="shared" si="144"/>
        <v/>
      </c>
    </row>
    <row r="1856" spans="1:7" x14ac:dyDescent="0.55000000000000004">
      <c r="A1856" s="2">
        <v>44781</v>
      </c>
      <c r="B1856" s="3">
        <v>28249.24</v>
      </c>
      <c r="C1856" s="5">
        <f t="shared" si="140"/>
        <v>73.370000000002619</v>
      </c>
      <c r="D1856" s="4">
        <f t="shared" si="141"/>
        <v>2.6040012251619072E-3</v>
      </c>
      <c r="E1856" s="4" t="str">
        <f t="shared" si="142"/>
        <v/>
      </c>
      <c r="F1856" s="4" t="str">
        <f t="shared" si="143"/>
        <v/>
      </c>
      <c r="G1856" s="4" t="str">
        <f t="shared" si="144"/>
        <v/>
      </c>
    </row>
    <row r="1857" spans="1:7" x14ac:dyDescent="0.55000000000000004">
      <c r="A1857" s="2">
        <v>44782</v>
      </c>
      <c r="B1857" s="3">
        <v>27999.96</v>
      </c>
      <c r="C1857" s="5">
        <f t="shared" si="140"/>
        <v>-249.28000000000247</v>
      </c>
      <c r="D1857" s="4">
        <f t="shared" si="141"/>
        <v>-8.8243081937780434E-3</v>
      </c>
      <c r="E1857" s="4" t="str">
        <f t="shared" si="142"/>
        <v/>
      </c>
      <c r="F1857" s="4" t="str">
        <f t="shared" si="143"/>
        <v/>
      </c>
      <c r="G1857" s="4" t="str">
        <f t="shared" si="144"/>
        <v/>
      </c>
    </row>
    <row r="1858" spans="1:7" x14ac:dyDescent="0.55000000000000004">
      <c r="A1858" s="2">
        <v>44783</v>
      </c>
      <c r="B1858" s="3">
        <v>27819.33</v>
      </c>
      <c r="C1858" s="5">
        <f t="shared" si="140"/>
        <v>-180.62999999999738</v>
      </c>
      <c r="D1858" s="4">
        <f t="shared" si="141"/>
        <v>-6.4510806444008275E-3</v>
      </c>
      <c r="E1858" s="4" t="str">
        <f t="shared" si="142"/>
        <v/>
      </c>
      <c r="F1858" s="4" t="str">
        <f t="shared" si="143"/>
        <v/>
      </c>
      <c r="G1858" s="4" t="str">
        <f t="shared" si="144"/>
        <v/>
      </c>
    </row>
    <row r="1859" spans="1:7" x14ac:dyDescent="0.55000000000000004">
      <c r="A1859" s="2">
        <v>44785</v>
      </c>
      <c r="B1859" s="3">
        <v>28546.98</v>
      </c>
      <c r="C1859" s="5">
        <f t="shared" si="140"/>
        <v>727.64999999999782</v>
      </c>
      <c r="D1859" s="4">
        <f t="shared" si="141"/>
        <v>2.6156273353815415E-2</v>
      </c>
      <c r="E1859" s="4" t="str">
        <f t="shared" si="142"/>
        <v/>
      </c>
      <c r="F1859" s="4" t="str">
        <f t="shared" si="143"/>
        <v/>
      </c>
      <c r="G1859" s="4" t="str">
        <f t="shared" si="144"/>
        <v/>
      </c>
    </row>
    <row r="1860" spans="1:7" x14ac:dyDescent="0.55000000000000004">
      <c r="A1860" s="2">
        <v>44788</v>
      </c>
      <c r="B1860" s="3">
        <v>28871.78</v>
      </c>
      <c r="C1860" s="5">
        <f t="shared" ref="C1860:C1923" si="145">B1860-B1859</f>
        <v>324.79999999999927</v>
      </c>
      <c r="D1860" s="4">
        <f t="shared" ref="D1860:D1923" si="146">(B1860-B1859)/B1859</f>
        <v>1.1377735928634107E-2</v>
      </c>
      <c r="E1860" s="4" t="str">
        <f t="shared" ref="E1860:E1923" si="147">IF(D1859&lt;=-0.02,D1860,"")</f>
        <v/>
      </c>
      <c r="F1860" s="4" t="str">
        <f t="shared" ref="F1860:F1923" si="148">IF(D1859&lt;=-0.04,D1860,"")</f>
        <v/>
      </c>
      <c r="G1860" s="4" t="str">
        <f t="shared" ref="G1860:G1923" si="149">IF(D1859&lt;=-0.06,D1860,"")</f>
        <v/>
      </c>
    </row>
    <row r="1861" spans="1:7" x14ac:dyDescent="0.55000000000000004">
      <c r="A1861" s="2">
        <v>44789</v>
      </c>
      <c r="B1861" s="3">
        <v>28868.91</v>
      </c>
      <c r="C1861" s="5">
        <f t="shared" si="145"/>
        <v>-2.8699999999989814</v>
      </c>
      <c r="D1861" s="4">
        <f t="shared" si="146"/>
        <v>-9.9405024560279321E-5</v>
      </c>
      <c r="E1861" s="4" t="str">
        <f t="shared" si="147"/>
        <v/>
      </c>
      <c r="F1861" s="4" t="str">
        <f t="shared" si="148"/>
        <v/>
      </c>
      <c r="G1861" s="4" t="str">
        <f t="shared" si="149"/>
        <v/>
      </c>
    </row>
    <row r="1862" spans="1:7" x14ac:dyDescent="0.55000000000000004">
      <c r="A1862" s="2">
        <v>44790</v>
      </c>
      <c r="B1862" s="3">
        <v>29222.77</v>
      </c>
      <c r="C1862" s="5">
        <f t="shared" si="145"/>
        <v>353.86000000000058</v>
      </c>
      <c r="D1862" s="4">
        <f t="shared" si="146"/>
        <v>1.2257476988220219E-2</v>
      </c>
      <c r="E1862" s="4" t="str">
        <f t="shared" si="147"/>
        <v/>
      </c>
      <c r="F1862" s="4" t="str">
        <f t="shared" si="148"/>
        <v/>
      </c>
      <c r="G1862" s="4" t="str">
        <f t="shared" si="149"/>
        <v/>
      </c>
    </row>
    <row r="1863" spans="1:7" x14ac:dyDescent="0.55000000000000004">
      <c r="A1863" s="2">
        <v>44791</v>
      </c>
      <c r="B1863" s="3">
        <v>28942.14</v>
      </c>
      <c r="C1863" s="5">
        <f t="shared" si="145"/>
        <v>-280.63000000000102</v>
      </c>
      <c r="D1863" s="4">
        <f t="shared" si="146"/>
        <v>-9.6031279717836808E-3</v>
      </c>
      <c r="E1863" s="4" t="str">
        <f t="shared" si="147"/>
        <v/>
      </c>
      <c r="F1863" s="4" t="str">
        <f t="shared" si="148"/>
        <v/>
      </c>
      <c r="G1863" s="4" t="str">
        <f t="shared" si="149"/>
        <v/>
      </c>
    </row>
    <row r="1864" spans="1:7" x14ac:dyDescent="0.55000000000000004">
      <c r="A1864" s="2">
        <v>44792</v>
      </c>
      <c r="B1864" s="3">
        <v>28930.33</v>
      </c>
      <c r="C1864" s="5">
        <f t="shared" si="145"/>
        <v>-11.809999999997672</v>
      </c>
      <c r="D1864" s="4">
        <f t="shared" si="146"/>
        <v>-4.0805552042791831E-4</v>
      </c>
      <c r="E1864" s="4" t="str">
        <f t="shared" si="147"/>
        <v/>
      </c>
      <c r="F1864" s="4" t="str">
        <f t="shared" si="148"/>
        <v/>
      </c>
      <c r="G1864" s="4" t="str">
        <f t="shared" si="149"/>
        <v/>
      </c>
    </row>
    <row r="1865" spans="1:7" x14ac:dyDescent="0.55000000000000004">
      <c r="A1865" s="2">
        <v>44795</v>
      </c>
      <c r="B1865" s="3">
        <v>28794.5</v>
      </c>
      <c r="C1865" s="5">
        <f t="shared" si="145"/>
        <v>-135.83000000000175</v>
      </c>
      <c r="D1865" s="4">
        <f t="shared" si="146"/>
        <v>-4.6950726106477787E-3</v>
      </c>
      <c r="E1865" s="4" t="str">
        <f t="shared" si="147"/>
        <v/>
      </c>
      <c r="F1865" s="4" t="str">
        <f t="shared" si="148"/>
        <v/>
      </c>
      <c r="G1865" s="4" t="str">
        <f t="shared" si="149"/>
        <v/>
      </c>
    </row>
    <row r="1866" spans="1:7" x14ac:dyDescent="0.55000000000000004">
      <c r="A1866" s="2">
        <v>44796</v>
      </c>
      <c r="B1866" s="3">
        <v>28452.75</v>
      </c>
      <c r="C1866" s="5">
        <f t="shared" si="145"/>
        <v>-341.75</v>
      </c>
      <c r="D1866" s="4">
        <f t="shared" si="146"/>
        <v>-1.1868586014690305E-2</v>
      </c>
      <c r="E1866" s="4" t="str">
        <f t="shared" si="147"/>
        <v/>
      </c>
      <c r="F1866" s="4" t="str">
        <f t="shared" si="148"/>
        <v/>
      </c>
      <c r="G1866" s="4" t="str">
        <f t="shared" si="149"/>
        <v/>
      </c>
    </row>
    <row r="1867" spans="1:7" x14ac:dyDescent="0.55000000000000004">
      <c r="A1867" s="2">
        <v>44797</v>
      </c>
      <c r="B1867" s="3">
        <v>28313.47</v>
      </c>
      <c r="C1867" s="5">
        <f t="shared" si="145"/>
        <v>-139.27999999999884</v>
      </c>
      <c r="D1867" s="4">
        <f t="shared" si="146"/>
        <v>-4.8951331593606534E-3</v>
      </c>
      <c r="E1867" s="4" t="str">
        <f t="shared" si="147"/>
        <v/>
      </c>
      <c r="F1867" s="4" t="str">
        <f t="shared" si="148"/>
        <v/>
      </c>
      <c r="G1867" s="4" t="str">
        <f t="shared" si="149"/>
        <v/>
      </c>
    </row>
    <row r="1868" spans="1:7" x14ac:dyDescent="0.55000000000000004">
      <c r="A1868" s="2">
        <v>44798</v>
      </c>
      <c r="B1868" s="3">
        <v>28479.01</v>
      </c>
      <c r="C1868" s="5">
        <f t="shared" si="145"/>
        <v>165.53999999999724</v>
      </c>
      <c r="D1868" s="4">
        <f t="shared" si="146"/>
        <v>5.8466871068787131E-3</v>
      </c>
      <c r="E1868" s="4" t="str">
        <f t="shared" si="147"/>
        <v/>
      </c>
      <c r="F1868" s="4" t="str">
        <f t="shared" si="148"/>
        <v/>
      </c>
      <c r="G1868" s="4" t="str">
        <f t="shared" si="149"/>
        <v/>
      </c>
    </row>
    <row r="1869" spans="1:7" x14ac:dyDescent="0.55000000000000004">
      <c r="A1869" s="2">
        <v>44799</v>
      </c>
      <c r="B1869" s="3">
        <v>28641.38</v>
      </c>
      <c r="C1869" s="5">
        <f t="shared" si="145"/>
        <v>162.37000000000262</v>
      </c>
      <c r="D1869" s="4">
        <f t="shared" si="146"/>
        <v>5.7013920076576623E-3</v>
      </c>
      <c r="E1869" s="4" t="str">
        <f t="shared" si="147"/>
        <v/>
      </c>
      <c r="F1869" s="4" t="str">
        <f t="shared" si="148"/>
        <v/>
      </c>
      <c r="G1869" s="4" t="str">
        <f t="shared" si="149"/>
        <v/>
      </c>
    </row>
    <row r="1870" spans="1:7" x14ac:dyDescent="0.55000000000000004">
      <c r="A1870" s="2">
        <v>44802</v>
      </c>
      <c r="B1870" s="3">
        <v>27878.959999999999</v>
      </c>
      <c r="C1870" s="5">
        <f t="shared" si="145"/>
        <v>-762.42000000000189</v>
      </c>
      <c r="D1870" s="4">
        <f t="shared" si="146"/>
        <v>-2.6619527411039616E-2</v>
      </c>
      <c r="E1870" s="4" t="str">
        <f t="shared" si="147"/>
        <v/>
      </c>
      <c r="F1870" s="4" t="str">
        <f t="shared" si="148"/>
        <v/>
      </c>
      <c r="G1870" s="4" t="str">
        <f t="shared" si="149"/>
        <v/>
      </c>
    </row>
    <row r="1871" spans="1:7" x14ac:dyDescent="0.55000000000000004">
      <c r="A1871" s="2">
        <v>44803</v>
      </c>
      <c r="B1871" s="3">
        <v>28195.58</v>
      </c>
      <c r="C1871" s="5">
        <f t="shared" si="145"/>
        <v>316.62000000000262</v>
      </c>
      <c r="D1871" s="4">
        <f t="shared" si="146"/>
        <v>1.1356951622298774E-2</v>
      </c>
      <c r="E1871" s="4">
        <f t="shared" si="147"/>
        <v>1.1356951622298774E-2</v>
      </c>
      <c r="F1871" s="4" t="str">
        <f t="shared" si="148"/>
        <v/>
      </c>
      <c r="G1871" s="4" t="str">
        <f t="shared" si="149"/>
        <v/>
      </c>
    </row>
    <row r="1872" spans="1:7" x14ac:dyDescent="0.55000000000000004">
      <c r="A1872" s="2">
        <v>44804</v>
      </c>
      <c r="B1872" s="3">
        <v>28091.53</v>
      </c>
      <c r="C1872" s="5">
        <f t="shared" si="145"/>
        <v>-104.05000000000291</v>
      </c>
      <c r="D1872" s="4">
        <f t="shared" si="146"/>
        <v>-3.6902947199526628E-3</v>
      </c>
      <c r="E1872" s="4" t="str">
        <f t="shared" si="147"/>
        <v/>
      </c>
      <c r="F1872" s="4" t="str">
        <f t="shared" si="148"/>
        <v/>
      </c>
      <c r="G1872" s="4" t="str">
        <f t="shared" si="149"/>
        <v/>
      </c>
    </row>
    <row r="1873" spans="1:7" x14ac:dyDescent="0.55000000000000004">
      <c r="A1873" s="2">
        <v>44805</v>
      </c>
      <c r="B1873" s="3">
        <v>27661.47</v>
      </c>
      <c r="C1873" s="5">
        <f t="shared" si="145"/>
        <v>-430.05999999999767</v>
      </c>
      <c r="D1873" s="4">
        <f t="shared" si="146"/>
        <v>-1.5309240899303017E-2</v>
      </c>
      <c r="E1873" s="4" t="str">
        <f t="shared" si="147"/>
        <v/>
      </c>
      <c r="F1873" s="4" t="str">
        <f t="shared" si="148"/>
        <v/>
      </c>
      <c r="G1873" s="4" t="str">
        <f t="shared" si="149"/>
        <v/>
      </c>
    </row>
    <row r="1874" spans="1:7" x14ac:dyDescent="0.55000000000000004">
      <c r="A1874" s="2">
        <v>44806</v>
      </c>
      <c r="B1874" s="3">
        <v>27650.84</v>
      </c>
      <c r="C1874" s="5">
        <f t="shared" si="145"/>
        <v>-10.630000000001019</v>
      </c>
      <c r="D1874" s="4">
        <f t="shared" si="146"/>
        <v>-3.8428904899128711E-4</v>
      </c>
      <c r="E1874" s="4" t="str">
        <f t="shared" si="147"/>
        <v/>
      </c>
      <c r="F1874" s="4" t="str">
        <f t="shared" si="148"/>
        <v/>
      </c>
      <c r="G1874" s="4" t="str">
        <f t="shared" si="149"/>
        <v/>
      </c>
    </row>
    <row r="1875" spans="1:7" x14ac:dyDescent="0.55000000000000004">
      <c r="A1875" s="2">
        <v>44809</v>
      </c>
      <c r="B1875" s="3">
        <v>27619.61</v>
      </c>
      <c r="C1875" s="5">
        <f t="shared" si="145"/>
        <v>-31.229999999999563</v>
      </c>
      <c r="D1875" s="4">
        <f t="shared" si="146"/>
        <v>-1.129441275563403E-3</v>
      </c>
      <c r="E1875" s="4" t="str">
        <f t="shared" si="147"/>
        <v/>
      </c>
      <c r="F1875" s="4" t="str">
        <f t="shared" si="148"/>
        <v/>
      </c>
      <c r="G1875" s="4" t="str">
        <f t="shared" si="149"/>
        <v/>
      </c>
    </row>
    <row r="1876" spans="1:7" x14ac:dyDescent="0.55000000000000004">
      <c r="A1876" s="2">
        <v>44810</v>
      </c>
      <c r="B1876" s="3">
        <v>27626.51</v>
      </c>
      <c r="C1876" s="5">
        <f t="shared" si="145"/>
        <v>6.8999999999978172</v>
      </c>
      <c r="D1876" s="4">
        <f t="shared" si="146"/>
        <v>2.4982249930385756E-4</v>
      </c>
      <c r="E1876" s="4" t="str">
        <f t="shared" si="147"/>
        <v/>
      </c>
      <c r="F1876" s="4" t="str">
        <f t="shared" si="148"/>
        <v/>
      </c>
      <c r="G1876" s="4" t="str">
        <f t="shared" si="149"/>
        <v/>
      </c>
    </row>
    <row r="1877" spans="1:7" x14ac:dyDescent="0.55000000000000004">
      <c r="A1877" s="2">
        <v>44811</v>
      </c>
      <c r="B1877" s="3">
        <v>27430.3</v>
      </c>
      <c r="C1877" s="5">
        <f t="shared" si="145"/>
        <v>-196.20999999999913</v>
      </c>
      <c r="D1877" s="4">
        <f t="shared" si="146"/>
        <v>-7.1022362216580787E-3</v>
      </c>
      <c r="E1877" s="4" t="str">
        <f t="shared" si="147"/>
        <v/>
      </c>
      <c r="F1877" s="4" t="str">
        <f t="shared" si="148"/>
        <v/>
      </c>
      <c r="G1877" s="4" t="str">
        <f t="shared" si="149"/>
        <v/>
      </c>
    </row>
    <row r="1878" spans="1:7" x14ac:dyDescent="0.55000000000000004">
      <c r="A1878" s="2">
        <v>44812</v>
      </c>
      <c r="B1878" s="3">
        <v>28065.279999999999</v>
      </c>
      <c r="C1878" s="5">
        <f t="shared" si="145"/>
        <v>634.97999999999956</v>
      </c>
      <c r="D1878" s="4">
        <f t="shared" si="146"/>
        <v>2.3148853639952883E-2</v>
      </c>
      <c r="E1878" s="4" t="str">
        <f t="shared" si="147"/>
        <v/>
      </c>
      <c r="F1878" s="4" t="str">
        <f t="shared" si="148"/>
        <v/>
      </c>
      <c r="G1878" s="4" t="str">
        <f t="shared" si="149"/>
        <v/>
      </c>
    </row>
    <row r="1879" spans="1:7" x14ac:dyDescent="0.55000000000000004">
      <c r="A1879" s="2">
        <v>44813</v>
      </c>
      <c r="B1879" s="3">
        <v>28214.75</v>
      </c>
      <c r="C1879" s="5">
        <f t="shared" si="145"/>
        <v>149.47000000000116</v>
      </c>
      <c r="D1879" s="4">
        <f t="shared" si="146"/>
        <v>5.3257975690960925E-3</v>
      </c>
      <c r="E1879" s="4" t="str">
        <f t="shared" si="147"/>
        <v/>
      </c>
      <c r="F1879" s="4" t="str">
        <f t="shared" si="148"/>
        <v/>
      </c>
      <c r="G1879" s="4" t="str">
        <f t="shared" si="149"/>
        <v/>
      </c>
    </row>
    <row r="1880" spans="1:7" x14ac:dyDescent="0.55000000000000004">
      <c r="A1880" s="2">
        <v>44816</v>
      </c>
      <c r="B1880" s="3">
        <v>28542.11</v>
      </c>
      <c r="C1880" s="5">
        <f t="shared" si="145"/>
        <v>327.36000000000058</v>
      </c>
      <c r="D1880" s="4">
        <f t="shared" si="146"/>
        <v>1.1602441985131912E-2</v>
      </c>
      <c r="E1880" s="4" t="str">
        <f t="shared" si="147"/>
        <v/>
      </c>
      <c r="F1880" s="4" t="str">
        <f t="shared" si="148"/>
        <v/>
      </c>
      <c r="G1880" s="4" t="str">
        <f t="shared" si="149"/>
        <v/>
      </c>
    </row>
    <row r="1881" spans="1:7" x14ac:dyDescent="0.55000000000000004">
      <c r="A1881" s="2">
        <v>44817</v>
      </c>
      <c r="B1881" s="3">
        <v>28614.63</v>
      </c>
      <c r="C1881" s="5">
        <f t="shared" si="145"/>
        <v>72.520000000000437</v>
      </c>
      <c r="D1881" s="4">
        <f t="shared" si="146"/>
        <v>2.5408072493589449E-3</v>
      </c>
      <c r="E1881" s="4" t="str">
        <f t="shared" si="147"/>
        <v/>
      </c>
      <c r="F1881" s="4" t="str">
        <f t="shared" si="148"/>
        <v/>
      </c>
      <c r="G1881" s="4" t="str">
        <f t="shared" si="149"/>
        <v/>
      </c>
    </row>
    <row r="1882" spans="1:7" x14ac:dyDescent="0.55000000000000004">
      <c r="A1882" s="2">
        <v>44818</v>
      </c>
      <c r="B1882" s="3">
        <v>27818.62</v>
      </c>
      <c r="C1882" s="5">
        <f t="shared" si="145"/>
        <v>-796.01000000000204</v>
      </c>
      <c r="D1882" s="4">
        <f t="shared" si="146"/>
        <v>-2.7818287358599501E-2</v>
      </c>
      <c r="E1882" s="4" t="str">
        <f t="shared" si="147"/>
        <v/>
      </c>
      <c r="F1882" s="4" t="str">
        <f t="shared" si="148"/>
        <v/>
      </c>
      <c r="G1882" s="4" t="str">
        <f t="shared" si="149"/>
        <v/>
      </c>
    </row>
    <row r="1883" spans="1:7" x14ac:dyDescent="0.55000000000000004">
      <c r="A1883" s="2">
        <v>44819</v>
      </c>
      <c r="B1883" s="3">
        <v>27875.91</v>
      </c>
      <c r="C1883" s="5">
        <f t="shared" si="145"/>
        <v>57.290000000000873</v>
      </c>
      <c r="D1883" s="4">
        <f t="shared" si="146"/>
        <v>2.0594120053403393E-3</v>
      </c>
      <c r="E1883" s="4">
        <f t="shared" si="147"/>
        <v>2.0594120053403393E-3</v>
      </c>
      <c r="F1883" s="4" t="str">
        <f t="shared" si="148"/>
        <v/>
      </c>
      <c r="G1883" s="4" t="str">
        <f t="shared" si="149"/>
        <v/>
      </c>
    </row>
    <row r="1884" spans="1:7" x14ac:dyDescent="0.55000000000000004">
      <c r="A1884" s="2">
        <v>44820</v>
      </c>
      <c r="B1884" s="3">
        <v>27567.65</v>
      </c>
      <c r="C1884" s="5">
        <f t="shared" si="145"/>
        <v>-308.2599999999984</v>
      </c>
      <c r="D1884" s="4">
        <f t="shared" si="146"/>
        <v>-1.1058293702340063E-2</v>
      </c>
      <c r="E1884" s="4" t="str">
        <f t="shared" si="147"/>
        <v/>
      </c>
      <c r="F1884" s="4" t="str">
        <f t="shared" si="148"/>
        <v/>
      </c>
      <c r="G1884" s="4" t="str">
        <f t="shared" si="149"/>
        <v/>
      </c>
    </row>
    <row r="1885" spans="1:7" x14ac:dyDescent="0.55000000000000004">
      <c r="A1885" s="2">
        <v>44824</v>
      </c>
      <c r="B1885" s="3">
        <v>27688.42</v>
      </c>
      <c r="C1885" s="5">
        <f t="shared" si="145"/>
        <v>120.7699999999968</v>
      </c>
      <c r="D1885" s="4">
        <f t="shared" si="146"/>
        <v>4.3808594493907459E-3</v>
      </c>
      <c r="E1885" s="4" t="str">
        <f t="shared" si="147"/>
        <v/>
      </c>
      <c r="F1885" s="4" t="str">
        <f t="shared" si="148"/>
        <v/>
      </c>
      <c r="G1885" s="4" t="str">
        <f t="shared" si="149"/>
        <v/>
      </c>
    </row>
    <row r="1886" spans="1:7" x14ac:dyDescent="0.55000000000000004">
      <c r="A1886" s="2">
        <v>44825</v>
      </c>
      <c r="B1886" s="3">
        <v>27313.13</v>
      </c>
      <c r="C1886" s="5">
        <f t="shared" si="145"/>
        <v>-375.28999999999724</v>
      </c>
      <c r="D1886" s="4">
        <f t="shared" si="146"/>
        <v>-1.3554041725746622E-2</v>
      </c>
      <c r="E1886" s="4" t="str">
        <f t="shared" si="147"/>
        <v/>
      </c>
      <c r="F1886" s="4" t="str">
        <f t="shared" si="148"/>
        <v/>
      </c>
      <c r="G1886" s="4" t="str">
        <f t="shared" si="149"/>
        <v/>
      </c>
    </row>
    <row r="1887" spans="1:7" x14ac:dyDescent="0.55000000000000004">
      <c r="A1887" s="2">
        <v>44826</v>
      </c>
      <c r="B1887" s="3">
        <v>27153.83</v>
      </c>
      <c r="C1887" s="5">
        <f t="shared" si="145"/>
        <v>-159.29999999999927</v>
      </c>
      <c r="D1887" s="4">
        <f t="shared" si="146"/>
        <v>-5.8323597478575056E-3</v>
      </c>
      <c r="E1887" s="4" t="str">
        <f t="shared" si="147"/>
        <v/>
      </c>
      <c r="F1887" s="4" t="str">
        <f t="shared" si="148"/>
        <v/>
      </c>
      <c r="G1887" s="4" t="str">
        <f t="shared" si="149"/>
        <v/>
      </c>
    </row>
    <row r="1888" spans="1:7" x14ac:dyDescent="0.55000000000000004">
      <c r="A1888" s="2">
        <v>44830</v>
      </c>
      <c r="B1888" s="3">
        <v>26431.55</v>
      </c>
      <c r="C1888" s="5">
        <f t="shared" si="145"/>
        <v>-722.28000000000247</v>
      </c>
      <c r="D1888" s="4">
        <f t="shared" si="146"/>
        <v>-2.6599562566312098E-2</v>
      </c>
      <c r="E1888" s="4" t="str">
        <f t="shared" si="147"/>
        <v/>
      </c>
      <c r="F1888" s="4" t="str">
        <f t="shared" si="148"/>
        <v/>
      </c>
      <c r="G1888" s="4" t="str">
        <f t="shared" si="149"/>
        <v/>
      </c>
    </row>
    <row r="1889" spans="1:7" x14ac:dyDescent="0.55000000000000004">
      <c r="A1889" s="2">
        <v>44831</v>
      </c>
      <c r="B1889" s="3">
        <v>26571.87</v>
      </c>
      <c r="C1889" s="5">
        <f t="shared" si="145"/>
        <v>140.31999999999971</v>
      </c>
      <c r="D1889" s="4">
        <f t="shared" si="146"/>
        <v>5.3088070884983931E-3</v>
      </c>
      <c r="E1889" s="4">
        <f t="shared" si="147"/>
        <v>5.3088070884983931E-3</v>
      </c>
      <c r="F1889" s="4" t="str">
        <f t="shared" si="148"/>
        <v/>
      </c>
      <c r="G1889" s="4" t="str">
        <f t="shared" si="149"/>
        <v/>
      </c>
    </row>
    <row r="1890" spans="1:7" x14ac:dyDescent="0.55000000000000004">
      <c r="A1890" s="2">
        <v>44832</v>
      </c>
      <c r="B1890" s="3">
        <v>26173.98</v>
      </c>
      <c r="C1890" s="5">
        <f t="shared" si="145"/>
        <v>-397.88999999999942</v>
      </c>
      <c r="D1890" s="4">
        <f t="shared" si="146"/>
        <v>-1.4974106075334533E-2</v>
      </c>
      <c r="E1890" s="4" t="str">
        <f t="shared" si="147"/>
        <v/>
      </c>
      <c r="F1890" s="4" t="str">
        <f t="shared" si="148"/>
        <v/>
      </c>
      <c r="G1890" s="4" t="str">
        <f t="shared" si="149"/>
        <v/>
      </c>
    </row>
    <row r="1891" spans="1:7" x14ac:dyDescent="0.55000000000000004">
      <c r="A1891" s="2">
        <v>44833</v>
      </c>
      <c r="B1891" s="3">
        <v>26422.05</v>
      </c>
      <c r="C1891" s="5">
        <f t="shared" si="145"/>
        <v>248.06999999999971</v>
      </c>
      <c r="D1891" s="4">
        <f t="shared" si="146"/>
        <v>9.4777332297189699E-3</v>
      </c>
      <c r="E1891" s="4" t="str">
        <f t="shared" si="147"/>
        <v/>
      </c>
      <c r="F1891" s="4" t="str">
        <f t="shared" si="148"/>
        <v/>
      </c>
      <c r="G1891" s="4" t="str">
        <f t="shared" si="149"/>
        <v/>
      </c>
    </row>
    <row r="1892" spans="1:7" x14ac:dyDescent="0.55000000000000004">
      <c r="A1892" s="2">
        <v>44834</v>
      </c>
      <c r="B1892" s="3">
        <v>25937.21</v>
      </c>
      <c r="C1892" s="5">
        <f t="shared" si="145"/>
        <v>-484.84000000000015</v>
      </c>
      <c r="D1892" s="4">
        <f t="shared" si="146"/>
        <v>-1.8349825240660741E-2</v>
      </c>
      <c r="E1892" s="4" t="str">
        <f t="shared" si="147"/>
        <v/>
      </c>
      <c r="F1892" s="4" t="str">
        <f t="shared" si="148"/>
        <v/>
      </c>
      <c r="G1892" s="4" t="str">
        <f t="shared" si="149"/>
        <v/>
      </c>
    </row>
    <row r="1893" spans="1:7" x14ac:dyDescent="0.55000000000000004">
      <c r="A1893" s="2">
        <v>44837</v>
      </c>
      <c r="B1893" s="3">
        <v>26215.79</v>
      </c>
      <c r="C1893" s="5">
        <f t="shared" si="145"/>
        <v>278.58000000000175</v>
      </c>
      <c r="D1893" s="4">
        <f t="shared" si="146"/>
        <v>1.0740553822095813E-2</v>
      </c>
      <c r="E1893" s="4" t="str">
        <f t="shared" si="147"/>
        <v/>
      </c>
      <c r="F1893" s="4" t="str">
        <f t="shared" si="148"/>
        <v/>
      </c>
      <c r="G1893" s="4" t="str">
        <f t="shared" si="149"/>
        <v/>
      </c>
    </row>
    <row r="1894" spans="1:7" x14ac:dyDescent="0.55000000000000004">
      <c r="A1894" s="2">
        <v>44838</v>
      </c>
      <c r="B1894" s="3">
        <v>26992.21</v>
      </c>
      <c r="C1894" s="5">
        <f t="shared" si="145"/>
        <v>776.41999999999825</v>
      </c>
      <c r="D1894" s="4">
        <f t="shared" si="146"/>
        <v>2.9616502115709587E-2</v>
      </c>
      <c r="E1894" s="4" t="str">
        <f t="shared" si="147"/>
        <v/>
      </c>
      <c r="F1894" s="4" t="str">
        <f t="shared" si="148"/>
        <v/>
      </c>
      <c r="G1894" s="4" t="str">
        <f t="shared" si="149"/>
        <v/>
      </c>
    </row>
    <row r="1895" spans="1:7" x14ac:dyDescent="0.55000000000000004">
      <c r="A1895" s="2">
        <v>44839</v>
      </c>
      <c r="B1895" s="3">
        <v>27120.53</v>
      </c>
      <c r="C1895" s="5">
        <f t="shared" si="145"/>
        <v>128.31999999999971</v>
      </c>
      <c r="D1895" s="4">
        <f t="shared" si="146"/>
        <v>4.753964199300454E-3</v>
      </c>
      <c r="E1895" s="4" t="str">
        <f t="shared" si="147"/>
        <v/>
      </c>
      <c r="F1895" s="4" t="str">
        <f t="shared" si="148"/>
        <v/>
      </c>
      <c r="G1895" s="4" t="str">
        <f t="shared" si="149"/>
        <v/>
      </c>
    </row>
    <row r="1896" spans="1:7" x14ac:dyDescent="0.55000000000000004">
      <c r="A1896" s="2">
        <v>44840</v>
      </c>
      <c r="B1896" s="3">
        <v>27311.3</v>
      </c>
      <c r="C1896" s="5">
        <f t="shared" si="145"/>
        <v>190.77000000000044</v>
      </c>
      <c r="D1896" s="4">
        <f t="shared" si="146"/>
        <v>7.0341545685132425E-3</v>
      </c>
      <c r="E1896" s="4" t="str">
        <f t="shared" si="147"/>
        <v/>
      </c>
      <c r="F1896" s="4" t="str">
        <f t="shared" si="148"/>
        <v/>
      </c>
      <c r="G1896" s="4" t="str">
        <f t="shared" si="149"/>
        <v/>
      </c>
    </row>
    <row r="1897" spans="1:7" x14ac:dyDescent="0.55000000000000004">
      <c r="A1897" s="2">
        <v>44841</v>
      </c>
      <c r="B1897" s="3">
        <v>27116.11</v>
      </c>
      <c r="C1897" s="5">
        <f t="shared" si="145"/>
        <v>-195.18999999999869</v>
      </c>
      <c r="D1897" s="4">
        <f t="shared" si="146"/>
        <v>-7.1468586262828458E-3</v>
      </c>
      <c r="E1897" s="4" t="str">
        <f t="shared" si="147"/>
        <v/>
      </c>
      <c r="F1897" s="4" t="str">
        <f t="shared" si="148"/>
        <v/>
      </c>
      <c r="G1897" s="4" t="str">
        <f t="shared" si="149"/>
        <v/>
      </c>
    </row>
    <row r="1898" spans="1:7" x14ac:dyDescent="0.55000000000000004">
      <c r="A1898" s="2">
        <v>44845</v>
      </c>
      <c r="B1898" s="3">
        <v>26401.25</v>
      </c>
      <c r="C1898" s="5">
        <f t="shared" si="145"/>
        <v>-714.86000000000058</v>
      </c>
      <c r="D1898" s="4">
        <f t="shared" si="146"/>
        <v>-2.6362925950661822E-2</v>
      </c>
      <c r="E1898" s="4" t="str">
        <f t="shared" si="147"/>
        <v/>
      </c>
      <c r="F1898" s="4" t="str">
        <f t="shared" si="148"/>
        <v/>
      </c>
      <c r="G1898" s="4" t="str">
        <f t="shared" si="149"/>
        <v/>
      </c>
    </row>
    <row r="1899" spans="1:7" x14ac:dyDescent="0.55000000000000004">
      <c r="A1899" s="2">
        <v>44846</v>
      </c>
      <c r="B1899" s="3">
        <v>26396.83</v>
      </c>
      <c r="C1899" s="5">
        <f t="shared" si="145"/>
        <v>-4.4199999999982538</v>
      </c>
      <c r="D1899" s="4">
        <f t="shared" si="146"/>
        <v>-1.6741631551529771E-4</v>
      </c>
      <c r="E1899" s="4">
        <f t="shared" si="147"/>
        <v>-1.6741631551529771E-4</v>
      </c>
      <c r="F1899" s="4" t="str">
        <f t="shared" si="148"/>
        <v/>
      </c>
      <c r="G1899" s="4" t="str">
        <f t="shared" si="149"/>
        <v/>
      </c>
    </row>
    <row r="1900" spans="1:7" x14ac:dyDescent="0.55000000000000004">
      <c r="A1900" s="2">
        <v>44847</v>
      </c>
      <c r="B1900" s="3">
        <v>26237.42</v>
      </c>
      <c r="C1900" s="5">
        <f t="shared" si="145"/>
        <v>-159.41000000000349</v>
      </c>
      <c r="D1900" s="4">
        <f t="shared" si="146"/>
        <v>-6.0389827111817394E-3</v>
      </c>
      <c r="E1900" s="4" t="str">
        <f t="shared" si="147"/>
        <v/>
      </c>
      <c r="F1900" s="4" t="str">
        <f t="shared" si="148"/>
        <v/>
      </c>
      <c r="G1900" s="4" t="str">
        <f t="shared" si="149"/>
        <v/>
      </c>
    </row>
    <row r="1901" spans="1:7" x14ac:dyDescent="0.55000000000000004">
      <c r="A1901" s="2">
        <v>44848</v>
      </c>
      <c r="B1901" s="3">
        <v>27090.76</v>
      </c>
      <c r="C1901" s="5">
        <f t="shared" si="145"/>
        <v>853.34000000000015</v>
      </c>
      <c r="D1901" s="4">
        <f t="shared" si="146"/>
        <v>3.2523777109182236E-2</v>
      </c>
      <c r="E1901" s="4" t="str">
        <f t="shared" si="147"/>
        <v/>
      </c>
      <c r="F1901" s="4" t="str">
        <f t="shared" si="148"/>
        <v/>
      </c>
      <c r="G1901" s="4" t="str">
        <f t="shared" si="149"/>
        <v/>
      </c>
    </row>
    <row r="1902" spans="1:7" x14ac:dyDescent="0.55000000000000004">
      <c r="A1902" s="2">
        <v>44851</v>
      </c>
      <c r="B1902" s="3">
        <v>26775.79</v>
      </c>
      <c r="C1902" s="5">
        <f t="shared" si="145"/>
        <v>-314.96999999999753</v>
      </c>
      <c r="D1902" s="4">
        <f t="shared" si="146"/>
        <v>-1.1626473380591668E-2</v>
      </c>
      <c r="E1902" s="4" t="str">
        <f t="shared" si="147"/>
        <v/>
      </c>
      <c r="F1902" s="4" t="str">
        <f t="shared" si="148"/>
        <v/>
      </c>
      <c r="G1902" s="4" t="str">
        <f t="shared" si="149"/>
        <v/>
      </c>
    </row>
    <row r="1903" spans="1:7" x14ac:dyDescent="0.55000000000000004">
      <c r="A1903" s="2">
        <v>44852</v>
      </c>
      <c r="B1903" s="3">
        <v>27156.14</v>
      </c>
      <c r="C1903" s="5">
        <f t="shared" si="145"/>
        <v>380.34999999999854</v>
      </c>
      <c r="D1903" s="4">
        <f t="shared" si="146"/>
        <v>1.4204996379191745E-2</v>
      </c>
      <c r="E1903" s="4" t="str">
        <f t="shared" si="147"/>
        <v/>
      </c>
      <c r="F1903" s="4" t="str">
        <f t="shared" si="148"/>
        <v/>
      </c>
      <c r="G1903" s="4" t="str">
        <f t="shared" si="149"/>
        <v/>
      </c>
    </row>
    <row r="1904" spans="1:7" x14ac:dyDescent="0.55000000000000004">
      <c r="A1904" s="2">
        <v>44853</v>
      </c>
      <c r="B1904" s="3">
        <v>27257.38</v>
      </c>
      <c r="C1904" s="5">
        <f t="shared" si="145"/>
        <v>101.2400000000016</v>
      </c>
      <c r="D1904" s="4">
        <f t="shared" si="146"/>
        <v>3.7280703369477991E-3</v>
      </c>
      <c r="E1904" s="4" t="str">
        <f t="shared" si="147"/>
        <v/>
      </c>
      <c r="F1904" s="4" t="str">
        <f t="shared" si="148"/>
        <v/>
      </c>
      <c r="G1904" s="4" t="str">
        <f t="shared" si="149"/>
        <v/>
      </c>
    </row>
    <row r="1905" spans="1:7" x14ac:dyDescent="0.55000000000000004">
      <c r="A1905" s="2">
        <v>44854</v>
      </c>
      <c r="B1905" s="3">
        <v>27006.959999999999</v>
      </c>
      <c r="C1905" s="5">
        <f t="shared" si="145"/>
        <v>-250.42000000000189</v>
      </c>
      <c r="D1905" s="4">
        <f t="shared" si="146"/>
        <v>-9.1872366309601987E-3</v>
      </c>
      <c r="E1905" s="4" t="str">
        <f t="shared" si="147"/>
        <v/>
      </c>
      <c r="F1905" s="4" t="str">
        <f t="shared" si="148"/>
        <v/>
      </c>
      <c r="G1905" s="4" t="str">
        <f t="shared" si="149"/>
        <v/>
      </c>
    </row>
    <row r="1906" spans="1:7" x14ac:dyDescent="0.55000000000000004">
      <c r="A1906" s="2">
        <v>44855</v>
      </c>
      <c r="B1906" s="3">
        <v>26890.58</v>
      </c>
      <c r="C1906" s="5">
        <f t="shared" si="145"/>
        <v>-116.37999999999738</v>
      </c>
      <c r="D1906" s="4">
        <f t="shared" si="146"/>
        <v>-4.3092595390224362E-3</v>
      </c>
      <c r="E1906" s="4" t="str">
        <f t="shared" si="147"/>
        <v/>
      </c>
      <c r="F1906" s="4" t="str">
        <f t="shared" si="148"/>
        <v/>
      </c>
      <c r="G1906" s="4" t="str">
        <f t="shared" si="149"/>
        <v/>
      </c>
    </row>
    <row r="1907" spans="1:7" x14ac:dyDescent="0.55000000000000004">
      <c r="A1907" s="2">
        <v>44858</v>
      </c>
      <c r="B1907" s="3">
        <v>26974.9</v>
      </c>
      <c r="C1907" s="5">
        <f t="shared" si="145"/>
        <v>84.319999999999709</v>
      </c>
      <c r="D1907" s="4">
        <f t="shared" si="146"/>
        <v>3.1356705582400862E-3</v>
      </c>
      <c r="E1907" s="4" t="str">
        <f t="shared" si="147"/>
        <v/>
      </c>
      <c r="F1907" s="4" t="str">
        <f t="shared" si="148"/>
        <v/>
      </c>
      <c r="G1907" s="4" t="str">
        <f t="shared" si="149"/>
        <v/>
      </c>
    </row>
    <row r="1908" spans="1:7" x14ac:dyDescent="0.55000000000000004">
      <c r="A1908" s="2">
        <v>44859</v>
      </c>
      <c r="B1908" s="3">
        <v>27250.28</v>
      </c>
      <c r="C1908" s="5">
        <f t="shared" si="145"/>
        <v>275.37999999999738</v>
      </c>
      <c r="D1908" s="4">
        <f t="shared" si="146"/>
        <v>1.0208749615383091E-2</v>
      </c>
      <c r="E1908" s="4" t="str">
        <f t="shared" si="147"/>
        <v/>
      </c>
      <c r="F1908" s="4" t="str">
        <f t="shared" si="148"/>
        <v/>
      </c>
      <c r="G1908" s="4" t="str">
        <f t="shared" si="149"/>
        <v/>
      </c>
    </row>
    <row r="1909" spans="1:7" x14ac:dyDescent="0.55000000000000004">
      <c r="A1909" s="2">
        <v>44860</v>
      </c>
      <c r="B1909" s="3">
        <v>27431.84</v>
      </c>
      <c r="C1909" s="5">
        <f t="shared" si="145"/>
        <v>181.56000000000131</v>
      </c>
      <c r="D1909" s="4">
        <f t="shared" si="146"/>
        <v>6.6626838329735079E-3</v>
      </c>
      <c r="E1909" s="4" t="str">
        <f t="shared" si="147"/>
        <v/>
      </c>
      <c r="F1909" s="4" t="str">
        <f t="shared" si="148"/>
        <v/>
      </c>
      <c r="G1909" s="4" t="str">
        <f t="shared" si="149"/>
        <v/>
      </c>
    </row>
    <row r="1910" spans="1:7" x14ac:dyDescent="0.55000000000000004">
      <c r="A1910" s="2">
        <v>44861</v>
      </c>
      <c r="B1910" s="3">
        <v>27345.24</v>
      </c>
      <c r="C1910" s="5">
        <f t="shared" si="145"/>
        <v>-86.599999999998545</v>
      </c>
      <c r="D1910" s="4">
        <f t="shared" si="146"/>
        <v>-3.1569154675733942E-3</v>
      </c>
      <c r="E1910" s="4" t="str">
        <f t="shared" si="147"/>
        <v/>
      </c>
      <c r="F1910" s="4" t="str">
        <f t="shared" si="148"/>
        <v/>
      </c>
      <c r="G1910" s="4" t="str">
        <f t="shared" si="149"/>
        <v/>
      </c>
    </row>
    <row r="1911" spans="1:7" x14ac:dyDescent="0.55000000000000004">
      <c r="A1911" s="2">
        <v>44862</v>
      </c>
      <c r="B1911" s="3">
        <v>27105.200000000001</v>
      </c>
      <c r="C1911" s="5">
        <f t="shared" si="145"/>
        <v>-240.04000000000087</v>
      </c>
      <c r="D1911" s="4">
        <f t="shared" si="146"/>
        <v>-8.7781273815845419E-3</v>
      </c>
      <c r="E1911" s="4" t="str">
        <f t="shared" si="147"/>
        <v/>
      </c>
      <c r="F1911" s="4" t="str">
        <f t="shared" si="148"/>
        <v/>
      </c>
      <c r="G1911" s="4" t="str">
        <f t="shared" si="149"/>
        <v/>
      </c>
    </row>
    <row r="1912" spans="1:7" x14ac:dyDescent="0.55000000000000004">
      <c r="A1912" s="2">
        <v>44865</v>
      </c>
      <c r="B1912" s="3">
        <v>27587.46</v>
      </c>
      <c r="C1912" s="5">
        <f t="shared" si="145"/>
        <v>482.2599999999984</v>
      </c>
      <c r="D1912" s="4">
        <f t="shared" si="146"/>
        <v>1.7792157962309756E-2</v>
      </c>
      <c r="E1912" s="4" t="str">
        <f t="shared" si="147"/>
        <v/>
      </c>
      <c r="F1912" s="4" t="str">
        <f t="shared" si="148"/>
        <v/>
      </c>
      <c r="G1912" s="4" t="str">
        <f t="shared" si="149"/>
        <v/>
      </c>
    </row>
    <row r="1913" spans="1:7" x14ac:dyDescent="0.55000000000000004">
      <c r="A1913" s="2">
        <v>44866</v>
      </c>
      <c r="B1913" s="3">
        <v>27678.92</v>
      </c>
      <c r="C1913" s="5">
        <f t="shared" si="145"/>
        <v>91.459999999999127</v>
      </c>
      <c r="D1913" s="4">
        <f t="shared" si="146"/>
        <v>3.3152744036601821E-3</v>
      </c>
      <c r="E1913" s="4" t="str">
        <f t="shared" si="147"/>
        <v/>
      </c>
      <c r="F1913" s="4" t="str">
        <f t="shared" si="148"/>
        <v/>
      </c>
      <c r="G1913" s="4" t="str">
        <f t="shared" si="149"/>
        <v/>
      </c>
    </row>
    <row r="1914" spans="1:7" x14ac:dyDescent="0.55000000000000004">
      <c r="A1914" s="2">
        <v>44867</v>
      </c>
      <c r="B1914" s="3">
        <v>27663.39</v>
      </c>
      <c r="C1914" s="5">
        <f t="shared" si="145"/>
        <v>-15.529999999998836</v>
      </c>
      <c r="D1914" s="4">
        <f t="shared" si="146"/>
        <v>-5.6107680501980698E-4</v>
      </c>
      <c r="E1914" s="4" t="str">
        <f t="shared" si="147"/>
        <v/>
      </c>
      <c r="F1914" s="4" t="str">
        <f t="shared" si="148"/>
        <v/>
      </c>
      <c r="G1914" s="4" t="str">
        <f t="shared" si="149"/>
        <v/>
      </c>
    </row>
    <row r="1915" spans="1:7" x14ac:dyDescent="0.55000000000000004">
      <c r="A1915" s="2">
        <v>44869</v>
      </c>
      <c r="B1915" s="3">
        <v>27199.74</v>
      </c>
      <c r="C1915" s="5">
        <f t="shared" si="145"/>
        <v>-463.64999999999782</v>
      </c>
      <c r="D1915" s="4">
        <f t="shared" si="146"/>
        <v>-1.6760418733929493E-2</v>
      </c>
      <c r="E1915" s="4" t="str">
        <f t="shared" si="147"/>
        <v/>
      </c>
      <c r="F1915" s="4" t="str">
        <f t="shared" si="148"/>
        <v/>
      </c>
      <c r="G1915" s="4" t="str">
        <f t="shared" si="149"/>
        <v/>
      </c>
    </row>
    <row r="1916" spans="1:7" x14ac:dyDescent="0.55000000000000004">
      <c r="A1916" s="2">
        <v>44872</v>
      </c>
      <c r="B1916" s="3">
        <v>27527.64</v>
      </c>
      <c r="C1916" s="5">
        <f t="shared" si="145"/>
        <v>327.89999999999782</v>
      </c>
      <c r="D1916" s="4">
        <f t="shared" si="146"/>
        <v>1.2055262292948307E-2</v>
      </c>
      <c r="E1916" s="4" t="str">
        <f t="shared" si="147"/>
        <v/>
      </c>
      <c r="F1916" s="4" t="str">
        <f t="shared" si="148"/>
        <v/>
      </c>
      <c r="G1916" s="4" t="str">
        <f t="shared" si="149"/>
        <v/>
      </c>
    </row>
    <row r="1917" spans="1:7" x14ac:dyDescent="0.55000000000000004">
      <c r="A1917" s="2">
        <v>44873</v>
      </c>
      <c r="B1917" s="3">
        <v>27872.11</v>
      </c>
      <c r="C1917" s="5">
        <f t="shared" si="145"/>
        <v>344.47000000000116</v>
      </c>
      <c r="D1917" s="4">
        <f t="shared" si="146"/>
        <v>1.2513604508050859E-2</v>
      </c>
      <c r="E1917" s="4" t="str">
        <f t="shared" si="147"/>
        <v/>
      </c>
      <c r="F1917" s="4" t="str">
        <f t="shared" si="148"/>
        <v/>
      </c>
      <c r="G1917" s="4" t="str">
        <f t="shared" si="149"/>
        <v/>
      </c>
    </row>
    <row r="1918" spans="1:7" x14ac:dyDescent="0.55000000000000004">
      <c r="A1918" s="2">
        <v>44874</v>
      </c>
      <c r="B1918" s="3">
        <v>27716.43</v>
      </c>
      <c r="C1918" s="5">
        <f t="shared" si="145"/>
        <v>-155.68000000000029</v>
      </c>
      <c r="D1918" s="4">
        <f t="shared" si="146"/>
        <v>-5.585511825261894E-3</v>
      </c>
      <c r="E1918" s="4" t="str">
        <f t="shared" si="147"/>
        <v/>
      </c>
      <c r="F1918" s="4" t="str">
        <f t="shared" si="148"/>
        <v/>
      </c>
      <c r="G1918" s="4" t="str">
        <f t="shared" si="149"/>
        <v/>
      </c>
    </row>
    <row r="1919" spans="1:7" x14ac:dyDescent="0.55000000000000004">
      <c r="A1919" s="2">
        <v>44875</v>
      </c>
      <c r="B1919" s="3">
        <v>27446.1</v>
      </c>
      <c r="C1919" s="5">
        <f t="shared" si="145"/>
        <v>-270.33000000000175</v>
      </c>
      <c r="D1919" s="4">
        <f t="shared" si="146"/>
        <v>-9.7534206245177228E-3</v>
      </c>
      <c r="E1919" s="4" t="str">
        <f t="shared" si="147"/>
        <v/>
      </c>
      <c r="F1919" s="4" t="str">
        <f t="shared" si="148"/>
        <v/>
      </c>
      <c r="G1919" s="4" t="str">
        <f t="shared" si="149"/>
        <v/>
      </c>
    </row>
    <row r="1920" spans="1:7" x14ac:dyDescent="0.55000000000000004">
      <c r="A1920" s="2">
        <v>44876</v>
      </c>
      <c r="B1920" s="3">
        <v>28263.57</v>
      </c>
      <c r="C1920" s="5">
        <f t="shared" si="145"/>
        <v>817.47000000000116</v>
      </c>
      <c r="D1920" s="4">
        <f t="shared" si="146"/>
        <v>2.9784559554909485E-2</v>
      </c>
      <c r="E1920" s="4" t="str">
        <f t="shared" si="147"/>
        <v/>
      </c>
      <c r="F1920" s="4" t="str">
        <f t="shared" si="148"/>
        <v/>
      </c>
      <c r="G1920" s="4" t="str">
        <f t="shared" si="149"/>
        <v/>
      </c>
    </row>
    <row r="1921" spans="1:7" x14ac:dyDescent="0.55000000000000004">
      <c r="A1921" s="2">
        <v>44879</v>
      </c>
      <c r="B1921" s="3">
        <v>27963.47</v>
      </c>
      <c r="C1921" s="5">
        <f t="shared" si="145"/>
        <v>-300.09999999999854</v>
      </c>
      <c r="D1921" s="4">
        <f t="shared" si="146"/>
        <v>-1.0617908494928226E-2</v>
      </c>
      <c r="E1921" s="4" t="str">
        <f t="shared" si="147"/>
        <v/>
      </c>
      <c r="F1921" s="4" t="str">
        <f t="shared" si="148"/>
        <v/>
      </c>
      <c r="G1921" s="4" t="str">
        <f t="shared" si="149"/>
        <v/>
      </c>
    </row>
    <row r="1922" spans="1:7" x14ac:dyDescent="0.55000000000000004">
      <c r="A1922" s="2">
        <v>44880</v>
      </c>
      <c r="B1922" s="3">
        <v>27990.17</v>
      </c>
      <c r="C1922" s="5">
        <f t="shared" si="145"/>
        <v>26.69999999999709</v>
      </c>
      <c r="D1922" s="4">
        <f t="shared" si="146"/>
        <v>9.5481712391191399E-4</v>
      </c>
      <c r="E1922" s="4" t="str">
        <f t="shared" si="147"/>
        <v/>
      </c>
      <c r="F1922" s="4" t="str">
        <f t="shared" si="148"/>
        <v/>
      </c>
      <c r="G1922" s="4" t="str">
        <f t="shared" si="149"/>
        <v/>
      </c>
    </row>
    <row r="1923" spans="1:7" x14ac:dyDescent="0.55000000000000004">
      <c r="A1923" s="2">
        <v>44881</v>
      </c>
      <c r="B1923" s="3">
        <v>28028.3</v>
      </c>
      <c r="C1923" s="5">
        <f t="shared" si="145"/>
        <v>38.130000000001019</v>
      </c>
      <c r="D1923" s="4">
        <f t="shared" si="146"/>
        <v>1.3622639662424709E-3</v>
      </c>
      <c r="E1923" s="4" t="str">
        <f t="shared" si="147"/>
        <v/>
      </c>
      <c r="F1923" s="4" t="str">
        <f t="shared" si="148"/>
        <v/>
      </c>
      <c r="G1923" s="4" t="str">
        <f t="shared" si="149"/>
        <v/>
      </c>
    </row>
    <row r="1924" spans="1:7" x14ac:dyDescent="0.55000000000000004">
      <c r="A1924" s="2">
        <v>44882</v>
      </c>
      <c r="B1924" s="3">
        <v>27930.57</v>
      </c>
      <c r="C1924" s="5">
        <f t="shared" ref="C1924:C1987" si="150">B1924-B1923</f>
        <v>-97.729999999999563</v>
      </c>
      <c r="D1924" s="4">
        <f t="shared" ref="D1924:D1987" si="151">(B1924-B1923)/B1923</f>
        <v>-3.4868329509816711E-3</v>
      </c>
      <c r="E1924" s="4" t="str">
        <f t="shared" ref="E1924:E1987" si="152">IF(D1923&lt;=-0.02,D1924,"")</f>
        <v/>
      </c>
      <c r="F1924" s="4" t="str">
        <f t="shared" ref="F1924:F1987" si="153">IF(D1923&lt;=-0.04,D1924,"")</f>
        <v/>
      </c>
      <c r="G1924" s="4" t="str">
        <f t="shared" ref="G1924:G1987" si="154">IF(D1923&lt;=-0.06,D1924,"")</f>
        <v/>
      </c>
    </row>
    <row r="1925" spans="1:7" x14ac:dyDescent="0.55000000000000004">
      <c r="A1925" s="2">
        <v>44883</v>
      </c>
      <c r="B1925" s="3">
        <v>27899.77</v>
      </c>
      <c r="C1925" s="5">
        <f t="shared" si="150"/>
        <v>-30.799999999999272</v>
      </c>
      <c r="D1925" s="4">
        <f t="shared" si="151"/>
        <v>-1.1027343874471331E-3</v>
      </c>
      <c r="E1925" s="4" t="str">
        <f t="shared" si="152"/>
        <v/>
      </c>
      <c r="F1925" s="4" t="str">
        <f t="shared" si="153"/>
        <v/>
      </c>
      <c r="G1925" s="4" t="str">
        <f t="shared" si="154"/>
        <v/>
      </c>
    </row>
    <row r="1926" spans="1:7" x14ac:dyDescent="0.55000000000000004">
      <c r="A1926" s="2">
        <v>44886</v>
      </c>
      <c r="B1926" s="3">
        <v>27944.79</v>
      </c>
      <c r="C1926" s="5">
        <f t="shared" si="150"/>
        <v>45.020000000000437</v>
      </c>
      <c r="D1926" s="4">
        <f t="shared" si="151"/>
        <v>1.613633374038583E-3</v>
      </c>
      <c r="E1926" s="4" t="str">
        <f t="shared" si="152"/>
        <v/>
      </c>
      <c r="F1926" s="4" t="str">
        <f t="shared" si="153"/>
        <v/>
      </c>
      <c r="G1926" s="4" t="str">
        <f t="shared" si="154"/>
        <v/>
      </c>
    </row>
    <row r="1927" spans="1:7" x14ac:dyDescent="0.55000000000000004">
      <c r="A1927" s="2">
        <v>44887</v>
      </c>
      <c r="B1927" s="3">
        <v>28115.74</v>
      </c>
      <c r="C1927" s="5">
        <f t="shared" si="150"/>
        <v>170.95000000000073</v>
      </c>
      <c r="D1927" s="4">
        <f t="shared" si="151"/>
        <v>6.1174193830048724E-3</v>
      </c>
      <c r="E1927" s="4" t="str">
        <f t="shared" si="152"/>
        <v/>
      </c>
      <c r="F1927" s="4" t="str">
        <f t="shared" si="153"/>
        <v/>
      </c>
      <c r="G1927" s="4" t="str">
        <f t="shared" si="154"/>
        <v/>
      </c>
    </row>
    <row r="1928" spans="1:7" x14ac:dyDescent="0.55000000000000004">
      <c r="A1928" s="2">
        <v>44889</v>
      </c>
      <c r="B1928" s="3">
        <v>28383.09</v>
      </c>
      <c r="C1928" s="5">
        <f t="shared" si="150"/>
        <v>267.34999999999854</v>
      </c>
      <c r="D1928" s="4">
        <f t="shared" si="151"/>
        <v>9.5089085330849737E-3</v>
      </c>
      <c r="E1928" s="4" t="str">
        <f t="shared" si="152"/>
        <v/>
      </c>
      <c r="F1928" s="4" t="str">
        <f t="shared" si="153"/>
        <v/>
      </c>
      <c r="G1928" s="4" t="str">
        <f t="shared" si="154"/>
        <v/>
      </c>
    </row>
    <row r="1929" spans="1:7" x14ac:dyDescent="0.55000000000000004">
      <c r="A1929" s="2">
        <v>44890</v>
      </c>
      <c r="B1929" s="3">
        <v>28283.03</v>
      </c>
      <c r="C1929" s="5">
        <f t="shared" si="150"/>
        <v>-100.06000000000131</v>
      </c>
      <c r="D1929" s="4">
        <f t="shared" si="151"/>
        <v>-3.5253385026084655E-3</v>
      </c>
      <c r="E1929" s="4" t="str">
        <f t="shared" si="152"/>
        <v/>
      </c>
      <c r="F1929" s="4" t="str">
        <f t="shared" si="153"/>
        <v/>
      </c>
      <c r="G1929" s="4" t="str">
        <f t="shared" si="154"/>
        <v/>
      </c>
    </row>
    <row r="1930" spans="1:7" x14ac:dyDescent="0.55000000000000004">
      <c r="A1930" s="2">
        <v>44893</v>
      </c>
      <c r="B1930" s="3">
        <v>28162.83</v>
      </c>
      <c r="C1930" s="5">
        <f t="shared" si="150"/>
        <v>-120.19999999999709</v>
      </c>
      <c r="D1930" s="4">
        <f t="shared" si="151"/>
        <v>-4.2498982605469462E-3</v>
      </c>
      <c r="E1930" s="4" t="str">
        <f t="shared" si="152"/>
        <v/>
      </c>
      <c r="F1930" s="4" t="str">
        <f t="shared" si="153"/>
        <v/>
      </c>
      <c r="G1930" s="4" t="str">
        <f t="shared" si="154"/>
        <v/>
      </c>
    </row>
    <row r="1931" spans="1:7" x14ac:dyDescent="0.55000000000000004">
      <c r="A1931" s="2">
        <v>44894</v>
      </c>
      <c r="B1931" s="3">
        <v>28027.84</v>
      </c>
      <c r="C1931" s="5">
        <f t="shared" si="150"/>
        <v>-134.9900000000016</v>
      </c>
      <c r="D1931" s="4">
        <f t="shared" si="151"/>
        <v>-4.7931972745637276E-3</v>
      </c>
      <c r="E1931" s="4" t="str">
        <f t="shared" si="152"/>
        <v/>
      </c>
      <c r="F1931" s="4" t="str">
        <f t="shared" si="153"/>
        <v/>
      </c>
      <c r="G1931" s="4" t="str">
        <f t="shared" si="154"/>
        <v/>
      </c>
    </row>
    <row r="1932" spans="1:7" x14ac:dyDescent="0.55000000000000004">
      <c r="A1932" s="2">
        <v>44895</v>
      </c>
      <c r="B1932" s="3">
        <v>27968.99</v>
      </c>
      <c r="C1932" s="5">
        <f t="shared" si="150"/>
        <v>-58.849999999998545</v>
      </c>
      <c r="D1932" s="4">
        <f t="shared" si="151"/>
        <v>-2.0996980145454856E-3</v>
      </c>
      <c r="E1932" s="4" t="str">
        <f t="shared" si="152"/>
        <v/>
      </c>
      <c r="F1932" s="4" t="str">
        <f t="shared" si="153"/>
        <v/>
      </c>
      <c r="G1932" s="4" t="str">
        <f t="shared" si="154"/>
        <v/>
      </c>
    </row>
    <row r="1933" spans="1:7" x14ac:dyDescent="0.55000000000000004">
      <c r="A1933" s="2">
        <v>44896</v>
      </c>
      <c r="B1933" s="3">
        <v>28226.080000000002</v>
      </c>
      <c r="C1933" s="5">
        <f t="shared" si="150"/>
        <v>257.09000000000015</v>
      </c>
      <c r="D1933" s="4">
        <f t="shared" si="151"/>
        <v>9.1919658164274116E-3</v>
      </c>
      <c r="E1933" s="4" t="str">
        <f t="shared" si="152"/>
        <v/>
      </c>
      <c r="F1933" s="4" t="str">
        <f t="shared" si="153"/>
        <v/>
      </c>
      <c r="G1933" s="4" t="str">
        <f t="shared" si="154"/>
        <v/>
      </c>
    </row>
    <row r="1934" spans="1:7" x14ac:dyDescent="0.55000000000000004">
      <c r="A1934" s="2">
        <v>44897</v>
      </c>
      <c r="B1934" s="3">
        <v>27777.9</v>
      </c>
      <c r="C1934" s="5">
        <f t="shared" si="150"/>
        <v>-448.18000000000029</v>
      </c>
      <c r="D1934" s="4">
        <f t="shared" si="151"/>
        <v>-1.5878223260190585E-2</v>
      </c>
      <c r="E1934" s="4" t="str">
        <f t="shared" si="152"/>
        <v/>
      </c>
      <c r="F1934" s="4" t="str">
        <f t="shared" si="153"/>
        <v/>
      </c>
      <c r="G1934" s="4" t="str">
        <f t="shared" si="154"/>
        <v/>
      </c>
    </row>
    <row r="1935" spans="1:7" x14ac:dyDescent="0.55000000000000004">
      <c r="A1935" s="2">
        <v>44900</v>
      </c>
      <c r="B1935" s="3">
        <v>27820.400000000001</v>
      </c>
      <c r="C1935" s="5">
        <f t="shared" si="150"/>
        <v>42.5</v>
      </c>
      <c r="D1935" s="4">
        <f t="shared" si="151"/>
        <v>1.5299932680296205E-3</v>
      </c>
      <c r="E1935" s="4" t="str">
        <f t="shared" si="152"/>
        <v/>
      </c>
      <c r="F1935" s="4" t="str">
        <f t="shared" si="153"/>
        <v/>
      </c>
      <c r="G1935" s="4" t="str">
        <f t="shared" si="154"/>
        <v/>
      </c>
    </row>
    <row r="1936" spans="1:7" x14ac:dyDescent="0.55000000000000004">
      <c r="A1936" s="2">
        <v>44901</v>
      </c>
      <c r="B1936" s="3">
        <v>27885.87</v>
      </c>
      <c r="C1936" s="5">
        <f t="shared" si="150"/>
        <v>65.469999999997526</v>
      </c>
      <c r="D1936" s="4">
        <f t="shared" si="151"/>
        <v>2.353309082543656E-3</v>
      </c>
      <c r="E1936" s="4" t="str">
        <f t="shared" si="152"/>
        <v/>
      </c>
      <c r="F1936" s="4" t="str">
        <f t="shared" si="153"/>
        <v/>
      </c>
      <c r="G1936" s="4" t="str">
        <f t="shared" si="154"/>
        <v/>
      </c>
    </row>
    <row r="1937" spans="1:7" x14ac:dyDescent="0.55000000000000004">
      <c r="A1937" s="2">
        <v>44902</v>
      </c>
      <c r="B1937" s="3">
        <v>27686.400000000001</v>
      </c>
      <c r="C1937" s="5">
        <f t="shared" si="150"/>
        <v>-199.46999999999753</v>
      </c>
      <c r="D1937" s="4">
        <f t="shared" si="151"/>
        <v>-7.1530850570556892E-3</v>
      </c>
      <c r="E1937" s="4" t="str">
        <f t="shared" si="152"/>
        <v/>
      </c>
      <c r="F1937" s="4" t="str">
        <f t="shared" si="153"/>
        <v/>
      </c>
      <c r="G1937" s="4" t="str">
        <f t="shared" si="154"/>
        <v/>
      </c>
    </row>
    <row r="1938" spans="1:7" x14ac:dyDescent="0.55000000000000004">
      <c r="A1938" s="2">
        <v>44903</v>
      </c>
      <c r="B1938" s="3">
        <v>27574.43</v>
      </c>
      <c r="C1938" s="5">
        <f t="shared" si="150"/>
        <v>-111.97000000000116</v>
      </c>
      <c r="D1938" s="4">
        <f t="shared" si="151"/>
        <v>-4.0442238788719791E-3</v>
      </c>
      <c r="E1938" s="4" t="str">
        <f t="shared" si="152"/>
        <v/>
      </c>
      <c r="F1938" s="4" t="str">
        <f t="shared" si="153"/>
        <v/>
      </c>
      <c r="G1938" s="4" t="str">
        <f t="shared" si="154"/>
        <v/>
      </c>
    </row>
    <row r="1939" spans="1:7" x14ac:dyDescent="0.55000000000000004">
      <c r="A1939" s="2">
        <v>44904</v>
      </c>
      <c r="B1939" s="3">
        <v>27901.01</v>
      </c>
      <c r="C1939" s="5">
        <f t="shared" si="150"/>
        <v>326.57999999999811</v>
      </c>
      <c r="D1939" s="4">
        <f t="shared" si="151"/>
        <v>1.1843581172847385E-2</v>
      </c>
      <c r="E1939" s="4" t="str">
        <f t="shared" si="152"/>
        <v/>
      </c>
      <c r="F1939" s="4" t="str">
        <f t="shared" si="153"/>
        <v/>
      </c>
      <c r="G1939" s="4" t="str">
        <f t="shared" si="154"/>
        <v/>
      </c>
    </row>
    <row r="1940" spans="1:7" x14ac:dyDescent="0.55000000000000004">
      <c r="A1940" s="2">
        <v>44907</v>
      </c>
      <c r="B1940" s="3">
        <v>27842.33</v>
      </c>
      <c r="C1940" s="5">
        <f t="shared" si="150"/>
        <v>-58.679999999996653</v>
      </c>
      <c r="D1940" s="4">
        <f t="shared" si="151"/>
        <v>-2.1031496709257714E-3</v>
      </c>
      <c r="E1940" s="4" t="str">
        <f t="shared" si="152"/>
        <v/>
      </c>
      <c r="F1940" s="4" t="str">
        <f t="shared" si="153"/>
        <v/>
      </c>
      <c r="G1940" s="4" t="str">
        <f t="shared" si="154"/>
        <v/>
      </c>
    </row>
    <row r="1941" spans="1:7" x14ac:dyDescent="0.55000000000000004">
      <c r="A1941" s="2">
        <v>44908</v>
      </c>
      <c r="B1941" s="3">
        <v>27954.85</v>
      </c>
      <c r="C1941" s="5">
        <f t="shared" si="150"/>
        <v>112.5199999999968</v>
      </c>
      <c r="D1941" s="4">
        <f t="shared" si="151"/>
        <v>4.0413284376701513E-3</v>
      </c>
      <c r="E1941" s="4" t="str">
        <f t="shared" si="152"/>
        <v/>
      </c>
      <c r="F1941" s="4" t="str">
        <f t="shared" si="153"/>
        <v/>
      </c>
      <c r="G1941" s="4" t="str">
        <f t="shared" si="154"/>
        <v/>
      </c>
    </row>
    <row r="1942" spans="1:7" x14ac:dyDescent="0.55000000000000004">
      <c r="A1942" s="2">
        <v>44909</v>
      </c>
      <c r="B1942" s="3">
        <v>28156.21</v>
      </c>
      <c r="C1942" s="5">
        <f t="shared" si="150"/>
        <v>201.36000000000058</v>
      </c>
      <c r="D1942" s="4">
        <f t="shared" si="151"/>
        <v>7.2030434790385425E-3</v>
      </c>
      <c r="E1942" s="4" t="str">
        <f t="shared" si="152"/>
        <v/>
      </c>
      <c r="F1942" s="4" t="str">
        <f t="shared" si="153"/>
        <v/>
      </c>
      <c r="G1942" s="4" t="str">
        <f t="shared" si="154"/>
        <v/>
      </c>
    </row>
    <row r="1943" spans="1:7" x14ac:dyDescent="0.55000000000000004">
      <c r="A1943" s="2">
        <v>44910</v>
      </c>
      <c r="B1943" s="3">
        <v>28051.7</v>
      </c>
      <c r="C1943" s="5">
        <f t="shared" si="150"/>
        <v>-104.5099999999984</v>
      </c>
      <c r="D1943" s="4">
        <f t="shared" si="151"/>
        <v>-3.7117921765748444E-3</v>
      </c>
      <c r="E1943" s="4" t="str">
        <f t="shared" si="152"/>
        <v/>
      </c>
      <c r="F1943" s="4" t="str">
        <f t="shared" si="153"/>
        <v/>
      </c>
      <c r="G1943" s="4" t="str">
        <f t="shared" si="154"/>
        <v/>
      </c>
    </row>
    <row r="1944" spans="1:7" x14ac:dyDescent="0.55000000000000004">
      <c r="A1944" s="2">
        <v>44911</v>
      </c>
      <c r="B1944" s="3">
        <v>27527.119999999999</v>
      </c>
      <c r="C1944" s="5">
        <f t="shared" si="150"/>
        <v>-524.58000000000175</v>
      </c>
      <c r="D1944" s="4">
        <f t="shared" si="151"/>
        <v>-1.8700470916201219E-2</v>
      </c>
      <c r="E1944" s="4" t="str">
        <f t="shared" si="152"/>
        <v/>
      </c>
      <c r="F1944" s="4" t="str">
        <f t="shared" si="153"/>
        <v/>
      </c>
      <c r="G1944" s="4" t="str">
        <f t="shared" si="154"/>
        <v/>
      </c>
    </row>
    <row r="1945" spans="1:7" x14ac:dyDescent="0.55000000000000004">
      <c r="A1945" s="2">
        <v>44914</v>
      </c>
      <c r="B1945" s="3">
        <v>27237.64</v>
      </c>
      <c r="C1945" s="5">
        <f t="shared" si="150"/>
        <v>-289.47999999999956</v>
      </c>
      <c r="D1945" s="4">
        <f t="shared" si="151"/>
        <v>-1.0516174594363652E-2</v>
      </c>
      <c r="E1945" s="4" t="str">
        <f t="shared" si="152"/>
        <v/>
      </c>
      <c r="F1945" s="4" t="str">
        <f t="shared" si="153"/>
        <v/>
      </c>
      <c r="G1945" s="4" t="str">
        <f t="shared" si="154"/>
        <v/>
      </c>
    </row>
    <row r="1946" spans="1:7" x14ac:dyDescent="0.55000000000000004">
      <c r="A1946" s="2">
        <v>44915</v>
      </c>
      <c r="B1946" s="3">
        <v>26568.03</v>
      </c>
      <c r="C1946" s="5">
        <f t="shared" si="150"/>
        <v>-669.61000000000058</v>
      </c>
      <c r="D1946" s="4">
        <f t="shared" si="151"/>
        <v>-2.4583994795437512E-2</v>
      </c>
      <c r="E1946" s="4" t="str">
        <f t="shared" si="152"/>
        <v/>
      </c>
      <c r="F1946" s="4" t="str">
        <f t="shared" si="153"/>
        <v/>
      </c>
      <c r="G1946" s="4" t="str">
        <f t="shared" si="154"/>
        <v/>
      </c>
    </row>
    <row r="1947" spans="1:7" x14ac:dyDescent="0.55000000000000004">
      <c r="A1947" s="2">
        <v>44916</v>
      </c>
      <c r="B1947" s="3">
        <v>26387.72</v>
      </c>
      <c r="C1947" s="5">
        <f t="shared" si="150"/>
        <v>-180.30999999999767</v>
      </c>
      <c r="D1947" s="4">
        <f t="shared" si="151"/>
        <v>-6.7867282594907367E-3</v>
      </c>
      <c r="E1947" s="4">
        <f t="shared" si="152"/>
        <v>-6.7867282594907367E-3</v>
      </c>
      <c r="F1947" s="4" t="str">
        <f t="shared" si="153"/>
        <v/>
      </c>
      <c r="G1947" s="4" t="str">
        <f t="shared" si="154"/>
        <v/>
      </c>
    </row>
    <row r="1948" spans="1:7" x14ac:dyDescent="0.55000000000000004">
      <c r="A1948" s="2">
        <v>44917</v>
      </c>
      <c r="B1948" s="3">
        <v>26507.87</v>
      </c>
      <c r="C1948" s="5">
        <f t="shared" si="150"/>
        <v>120.14999999999782</v>
      </c>
      <c r="D1948" s="4">
        <f t="shared" si="151"/>
        <v>4.5532543167806014E-3</v>
      </c>
      <c r="E1948" s="4" t="str">
        <f t="shared" si="152"/>
        <v/>
      </c>
      <c r="F1948" s="4" t="str">
        <f t="shared" si="153"/>
        <v/>
      </c>
      <c r="G1948" s="4" t="str">
        <f t="shared" si="154"/>
        <v/>
      </c>
    </row>
    <row r="1949" spans="1:7" x14ac:dyDescent="0.55000000000000004">
      <c r="A1949" s="2">
        <v>44918</v>
      </c>
      <c r="B1949" s="3">
        <v>26235.25</v>
      </c>
      <c r="C1949" s="5">
        <f t="shared" si="150"/>
        <v>-272.61999999999898</v>
      </c>
      <c r="D1949" s="4">
        <f t="shared" si="151"/>
        <v>-1.0284492869476084E-2</v>
      </c>
      <c r="E1949" s="4" t="str">
        <f t="shared" si="152"/>
        <v/>
      </c>
      <c r="F1949" s="4" t="str">
        <f t="shared" si="153"/>
        <v/>
      </c>
      <c r="G1949" s="4" t="str">
        <f t="shared" si="154"/>
        <v/>
      </c>
    </row>
    <row r="1950" spans="1:7" x14ac:dyDescent="0.55000000000000004">
      <c r="A1950" s="2">
        <v>44921</v>
      </c>
      <c r="B1950" s="3">
        <v>26405.87</v>
      </c>
      <c r="C1950" s="5">
        <f t="shared" si="150"/>
        <v>170.61999999999898</v>
      </c>
      <c r="D1950" s="4">
        <f t="shared" si="151"/>
        <v>6.5034638511163026E-3</v>
      </c>
      <c r="E1950" s="4" t="str">
        <f t="shared" si="152"/>
        <v/>
      </c>
      <c r="F1950" s="4" t="str">
        <f t="shared" si="153"/>
        <v/>
      </c>
      <c r="G1950" s="4" t="str">
        <f t="shared" si="154"/>
        <v/>
      </c>
    </row>
    <row r="1951" spans="1:7" x14ac:dyDescent="0.55000000000000004">
      <c r="A1951" s="2">
        <v>44922</v>
      </c>
      <c r="B1951" s="3">
        <v>26447.87</v>
      </c>
      <c r="C1951" s="5">
        <f t="shared" si="150"/>
        <v>42</v>
      </c>
      <c r="D1951" s="4">
        <f t="shared" si="151"/>
        <v>1.590555433318425E-3</v>
      </c>
      <c r="E1951" s="4" t="str">
        <f t="shared" si="152"/>
        <v/>
      </c>
      <c r="F1951" s="4" t="str">
        <f t="shared" si="153"/>
        <v/>
      </c>
      <c r="G1951" s="4" t="str">
        <f t="shared" si="154"/>
        <v/>
      </c>
    </row>
    <row r="1952" spans="1:7" x14ac:dyDescent="0.55000000000000004">
      <c r="A1952" s="2">
        <v>44923</v>
      </c>
      <c r="B1952" s="3">
        <v>26340.5</v>
      </c>
      <c r="C1952" s="5">
        <f t="shared" si="150"/>
        <v>-107.36999999999898</v>
      </c>
      <c r="D1952" s="4">
        <f t="shared" si="151"/>
        <v>-4.0596842014120225E-3</v>
      </c>
      <c r="E1952" s="4" t="str">
        <f t="shared" si="152"/>
        <v/>
      </c>
      <c r="F1952" s="4" t="str">
        <f t="shared" si="153"/>
        <v/>
      </c>
      <c r="G1952" s="4" t="str">
        <f t="shared" si="154"/>
        <v/>
      </c>
    </row>
    <row r="1953" spans="1:7" x14ac:dyDescent="0.55000000000000004">
      <c r="A1953" s="2">
        <v>44924</v>
      </c>
      <c r="B1953" s="3">
        <v>26093.67</v>
      </c>
      <c r="C1953" s="5">
        <f t="shared" si="150"/>
        <v>-246.83000000000175</v>
      </c>
      <c r="D1953" s="4">
        <f t="shared" si="151"/>
        <v>-9.3707408743190813E-3</v>
      </c>
      <c r="E1953" s="4" t="str">
        <f t="shared" si="152"/>
        <v/>
      </c>
      <c r="F1953" s="4" t="str">
        <f t="shared" si="153"/>
        <v/>
      </c>
      <c r="G1953" s="4" t="str">
        <f t="shared" si="154"/>
        <v/>
      </c>
    </row>
    <row r="1954" spans="1:7" x14ac:dyDescent="0.55000000000000004">
      <c r="A1954" s="2">
        <v>44925</v>
      </c>
      <c r="B1954" s="3">
        <v>26094.5</v>
      </c>
      <c r="C1954" s="5">
        <f t="shared" si="150"/>
        <v>0.83000000000174623</v>
      </c>
      <c r="D1954" s="4">
        <f t="shared" si="151"/>
        <v>3.180848075421151E-5</v>
      </c>
      <c r="E1954" s="4" t="str">
        <f t="shared" si="152"/>
        <v/>
      </c>
      <c r="F1954" s="4" t="str">
        <f t="shared" si="153"/>
        <v/>
      </c>
      <c r="G1954" s="4" t="str">
        <f t="shared" si="154"/>
        <v/>
      </c>
    </row>
    <row r="1955" spans="1:7" x14ac:dyDescent="0.55000000000000004">
      <c r="A1955" s="2">
        <v>44930</v>
      </c>
      <c r="B1955" s="3">
        <v>25716.86</v>
      </c>
      <c r="C1955" s="5">
        <f t="shared" si="150"/>
        <v>-377.63999999999942</v>
      </c>
      <c r="D1955" s="4">
        <f t="shared" si="151"/>
        <v>-1.4472015175611697E-2</v>
      </c>
      <c r="E1955" s="4" t="str">
        <f t="shared" si="152"/>
        <v/>
      </c>
      <c r="F1955" s="4" t="str">
        <f t="shared" si="153"/>
        <v/>
      </c>
      <c r="G1955" s="4" t="str">
        <f t="shared" si="154"/>
        <v/>
      </c>
    </row>
    <row r="1956" spans="1:7" x14ac:dyDescent="0.55000000000000004">
      <c r="A1956" s="2">
        <v>44931</v>
      </c>
      <c r="B1956" s="3">
        <v>25820.799999999999</v>
      </c>
      <c r="C1956" s="5">
        <f t="shared" si="150"/>
        <v>103.93999999999869</v>
      </c>
      <c r="D1956" s="4">
        <f t="shared" si="151"/>
        <v>4.0417064913834226E-3</v>
      </c>
      <c r="E1956" s="4" t="str">
        <f t="shared" si="152"/>
        <v/>
      </c>
      <c r="F1956" s="4" t="str">
        <f t="shared" si="153"/>
        <v/>
      </c>
      <c r="G1956" s="4" t="str">
        <f t="shared" si="154"/>
        <v/>
      </c>
    </row>
    <row r="1957" spans="1:7" x14ac:dyDescent="0.55000000000000004">
      <c r="A1957" s="2">
        <v>44932</v>
      </c>
      <c r="B1957" s="3">
        <v>25973.85</v>
      </c>
      <c r="C1957" s="5">
        <f t="shared" si="150"/>
        <v>153.04999999999927</v>
      </c>
      <c r="D1957" s="4">
        <f t="shared" si="151"/>
        <v>5.9273918701201848E-3</v>
      </c>
      <c r="E1957" s="4" t="str">
        <f t="shared" si="152"/>
        <v/>
      </c>
      <c r="F1957" s="4" t="str">
        <f t="shared" si="153"/>
        <v/>
      </c>
      <c r="G1957" s="4" t="str">
        <f t="shared" si="154"/>
        <v/>
      </c>
    </row>
    <row r="1958" spans="1:7" x14ac:dyDescent="0.55000000000000004">
      <c r="A1958" s="2">
        <v>44936</v>
      </c>
      <c r="B1958" s="3">
        <v>26175.56</v>
      </c>
      <c r="C1958" s="5">
        <f t="shared" si="150"/>
        <v>201.71000000000276</v>
      </c>
      <c r="D1958" s="4">
        <f t="shared" si="151"/>
        <v>7.7658876138886907E-3</v>
      </c>
      <c r="E1958" s="4" t="str">
        <f t="shared" si="152"/>
        <v/>
      </c>
      <c r="F1958" s="4" t="str">
        <f t="shared" si="153"/>
        <v/>
      </c>
      <c r="G1958" s="4" t="str">
        <f t="shared" si="154"/>
        <v/>
      </c>
    </row>
    <row r="1959" spans="1:7" x14ac:dyDescent="0.55000000000000004">
      <c r="A1959" s="2">
        <v>44937</v>
      </c>
      <c r="B1959" s="3">
        <v>26446</v>
      </c>
      <c r="C1959" s="5">
        <f t="shared" si="150"/>
        <v>270.43999999999869</v>
      </c>
      <c r="D1959" s="4">
        <f t="shared" si="151"/>
        <v>1.0331775136806956E-2</v>
      </c>
      <c r="E1959" s="4" t="str">
        <f t="shared" si="152"/>
        <v/>
      </c>
      <c r="F1959" s="4" t="str">
        <f t="shared" si="153"/>
        <v/>
      </c>
      <c r="G1959" s="4" t="str">
        <f t="shared" si="154"/>
        <v/>
      </c>
    </row>
    <row r="1960" spans="1:7" x14ac:dyDescent="0.55000000000000004">
      <c r="A1960" s="2">
        <v>44938</v>
      </c>
      <c r="B1960" s="3">
        <v>26449.82</v>
      </c>
      <c r="C1960" s="5">
        <f t="shared" si="150"/>
        <v>3.819999999999709</v>
      </c>
      <c r="D1960" s="4">
        <f t="shared" si="151"/>
        <v>1.4444528473113926E-4</v>
      </c>
      <c r="E1960" s="4" t="str">
        <f t="shared" si="152"/>
        <v/>
      </c>
      <c r="F1960" s="4" t="str">
        <f t="shared" si="153"/>
        <v/>
      </c>
      <c r="G1960" s="4" t="str">
        <f t="shared" si="154"/>
        <v/>
      </c>
    </row>
    <row r="1961" spans="1:7" x14ac:dyDescent="0.55000000000000004">
      <c r="A1961" s="2">
        <v>44939</v>
      </c>
      <c r="B1961" s="3">
        <v>26119.52</v>
      </c>
      <c r="C1961" s="5">
        <f t="shared" si="150"/>
        <v>-330.29999999999927</v>
      </c>
      <c r="D1961" s="4">
        <f t="shared" si="151"/>
        <v>-1.2487797648528394E-2</v>
      </c>
      <c r="E1961" s="4" t="str">
        <f t="shared" si="152"/>
        <v/>
      </c>
      <c r="F1961" s="4" t="str">
        <f t="shared" si="153"/>
        <v/>
      </c>
      <c r="G1961" s="4" t="str">
        <f t="shared" si="154"/>
        <v/>
      </c>
    </row>
    <row r="1962" spans="1:7" x14ac:dyDescent="0.55000000000000004">
      <c r="A1962" s="2">
        <v>44942</v>
      </c>
      <c r="B1962" s="3">
        <v>25822.32</v>
      </c>
      <c r="C1962" s="5">
        <f t="shared" si="150"/>
        <v>-297.20000000000073</v>
      </c>
      <c r="D1962" s="4">
        <f t="shared" si="151"/>
        <v>-1.1378463310198683E-2</v>
      </c>
      <c r="E1962" s="4" t="str">
        <f t="shared" si="152"/>
        <v/>
      </c>
      <c r="F1962" s="4" t="str">
        <f t="shared" si="153"/>
        <v/>
      </c>
      <c r="G1962" s="4" t="str">
        <f t="shared" si="154"/>
        <v/>
      </c>
    </row>
    <row r="1963" spans="1:7" x14ac:dyDescent="0.55000000000000004">
      <c r="A1963" s="2">
        <v>44943</v>
      </c>
      <c r="B1963" s="3">
        <v>26138.68</v>
      </c>
      <c r="C1963" s="5">
        <f t="shared" si="150"/>
        <v>316.36000000000058</v>
      </c>
      <c r="D1963" s="4">
        <f t="shared" si="151"/>
        <v>1.2251416603930266E-2</v>
      </c>
      <c r="E1963" s="4" t="str">
        <f t="shared" si="152"/>
        <v/>
      </c>
      <c r="F1963" s="4" t="str">
        <f t="shared" si="153"/>
        <v/>
      </c>
      <c r="G1963" s="4" t="str">
        <f t="shared" si="154"/>
        <v/>
      </c>
    </row>
    <row r="1964" spans="1:7" x14ac:dyDescent="0.55000000000000004">
      <c r="A1964" s="2">
        <v>44944</v>
      </c>
      <c r="B1964" s="3">
        <v>26791.119999999999</v>
      </c>
      <c r="C1964" s="5">
        <f t="shared" si="150"/>
        <v>652.43999999999869</v>
      </c>
      <c r="D1964" s="4">
        <f t="shared" si="151"/>
        <v>2.4960709569113615E-2</v>
      </c>
      <c r="E1964" s="4" t="str">
        <f t="shared" si="152"/>
        <v/>
      </c>
      <c r="F1964" s="4" t="str">
        <f t="shared" si="153"/>
        <v/>
      </c>
      <c r="G1964" s="4" t="str">
        <f t="shared" si="154"/>
        <v/>
      </c>
    </row>
    <row r="1965" spans="1:7" x14ac:dyDescent="0.55000000000000004">
      <c r="A1965" s="2">
        <v>44945</v>
      </c>
      <c r="B1965" s="3">
        <v>26405.23</v>
      </c>
      <c r="C1965" s="5">
        <f t="shared" si="150"/>
        <v>-385.88999999999942</v>
      </c>
      <c r="D1965" s="4">
        <f t="shared" si="151"/>
        <v>-1.440365315074545E-2</v>
      </c>
      <c r="E1965" s="4" t="str">
        <f t="shared" si="152"/>
        <v/>
      </c>
      <c r="F1965" s="4" t="str">
        <f t="shared" si="153"/>
        <v/>
      </c>
      <c r="G1965" s="4" t="str">
        <f t="shared" si="154"/>
        <v/>
      </c>
    </row>
    <row r="1966" spans="1:7" x14ac:dyDescent="0.55000000000000004">
      <c r="A1966" s="2">
        <v>44946</v>
      </c>
      <c r="B1966" s="3">
        <v>26553.53</v>
      </c>
      <c r="C1966" s="5">
        <f t="shared" si="150"/>
        <v>148.29999999999927</v>
      </c>
      <c r="D1966" s="4">
        <f t="shared" si="151"/>
        <v>5.6163116170546241E-3</v>
      </c>
      <c r="E1966" s="4" t="str">
        <f t="shared" si="152"/>
        <v/>
      </c>
      <c r="F1966" s="4" t="str">
        <f t="shared" si="153"/>
        <v/>
      </c>
      <c r="G1966" s="4" t="str">
        <f t="shared" si="154"/>
        <v/>
      </c>
    </row>
    <row r="1967" spans="1:7" x14ac:dyDescent="0.55000000000000004">
      <c r="A1967" s="2">
        <v>44949</v>
      </c>
      <c r="B1967" s="3">
        <v>26906.04</v>
      </c>
      <c r="C1967" s="5">
        <f t="shared" si="150"/>
        <v>352.51000000000204</v>
      </c>
      <c r="D1967" s="4">
        <f t="shared" si="151"/>
        <v>1.3275447746495552E-2</v>
      </c>
      <c r="E1967" s="4" t="str">
        <f t="shared" si="152"/>
        <v/>
      </c>
      <c r="F1967" s="4" t="str">
        <f t="shared" si="153"/>
        <v/>
      </c>
      <c r="G1967" s="4" t="str">
        <f t="shared" si="154"/>
        <v/>
      </c>
    </row>
    <row r="1968" spans="1:7" x14ac:dyDescent="0.55000000000000004">
      <c r="A1968" s="2">
        <v>44950</v>
      </c>
      <c r="B1968" s="3">
        <v>27299.19</v>
      </c>
      <c r="C1968" s="5">
        <f t="shared" si="150"/>
        <v>393.14999999999782</v>
      </c>
      <c r="D1968" s="4">
        <f t="shared" si="151"/>
        <v>1.4611960734466975E-2</v>
      </c>
      <c r="E1968" s="4" t="str">
        <f t="shared" si="152"/>
        <v/>
      </c>
      <c r="F1968" s="4" t="str">
        <f t="shared" si="153"/>
        <v/>
      </c>
      <c r="G1968" s="4" t="str">
        <f t="shared" si="154"/>
        <v/>
      </c>
    </row>
    <row r="1969" spans="1:7" x14ac:dyDescent="0.55000000000000004">
      <c r="A1969" s="2">
        <v>44951</v>
      </c>
      <c r="B1969" s="3">
        <v>27395.01</v>
      </c>
      <c r="C1969" s="5">
        <f t="shared" si="150"/>
        <v>95.819999999999709</v>
      </c>
      <c r="D1969" s="4">
        <f t="shared" si="151"/>
        <v>3.5099942525767141E-3</v>
      </c>
      <c r="E1969" s="4" t="str">
        <f t="shared" si="152"/>
        <v/>
      </c>
      <c r="F1969" s="4" t="str">
        <f t="shared" si="153"/>
        <v/>
      </c>
      <c r="G1969" s="4" t="str">
        <f t="shared" si="154"/>
        <v/>
      </c>
    </row>
    <row r="1970" spans="1:7" x14ac:dyDescent="0.55000000000000004">
      <c r="A1970" s="2">
        <v>44952</v>
      </c>
      <c r="B1970" s="3">
        <v>27362.75</v>
      </c>
      <c r="C1970" s="5">
        <f t="shared" si="150"/>
        <v>-32.259999999998399</v>
      </c>
      <c r="D1970" s="4">
        <f t="shared" si="151"/>
        <v>-1.1775867210852781E-3</v>
      </c>
      <c r="E1970" s="4" t="str">
        <f t="shared" si="152"/>
        <v/>
      </c>
      <c r="F1970" s="4" t="str">
        <f t="shared" si="153"/>
        <v/>
      </c>
      <c r="G1970" s="4" t="str">
        <f t="shared" si="154"/>
        <v/>
      </c>
    </row>
    <row r="1971" spans="1:7" x14ac:dyDescent="0.55000000000000004">
      <c r="A1971" s="2">
        <v>44953</v>
      </c>
      <c r="B1971" s="3">
        <v>27382.560000000001</v>
      </c>
      <c r="C1971" s="5">
        <f t="shared" si="150"/>
        <v>19.81000000000131</v>
      </c>
      <c r="D1971" s="4">
        <f t="shared" si="151"/>
        <v>7.239769394524055E-4</v>
      </c>
      <c r="E1971" s="4" t="str">
        <f t="shared" si="152"/>
        <v/>
      </c>
      <c r="F1971" s="4" t="str">
        <f t="shared" si="153"/>
        <v/>
      </c>
      <c r="G1971" s="4" t="str">
        <f t="shared" si="154"/>
        <v/>
      </c>
    </row>
    <row r="1972" spans="1:7" x14ac:dyDescent="0.55000000000000004">
      <c r="A1972" s="2">
        <v>44956</v>
      </c>
      <c r="B1972" s="3">
        <v>27433.4</v>
      </c>
      <c r="C1972" s="5">
        <f t="shared" si="150"/>
        <v>50.840000000000146</v>
      </c>
      <c r="D1972" s="4">
        <f t="shared" si="151"/>
        <v>1.8566562074546771E-3</v>
      </c>
      <c r="E1972" s="4" t="str">
        <f t="shared" si="152"/>
        <v/>
      </c>
      <c r="F1972" s="4" t="str">
        <f t="shared" si="153"/>
        <v/>
      </c>
      <c r="G1972" s="4" t="str">
        <f t="shared" si="154"/>
        <v/>
      </c>
    </row>
    <row r="1973" spans="1:7" x14ac:dyDescent="0.55000000000000004">
      <c r="A1973" s="2">
        <v>44957</v>
      </c>
      <c r="B1973" s="3">
        <v>27327.11</v>
      </c>
      <c r="C1973" s="5">
        <f t="shared" si="150"/>
        <v>-106.29000000000087</v>
      </c>
      <c r="D1973" s="4">
        <f t="shared" si="151"/>
        <v>-3.8744741811077323E-3</v>
      </c>
      <c r="E1973" s="4" t="str">
        <f t="shared" si="152"/>
        <v/>
      </c>
      <c r="F1973" s="4" t="str">
        <f t="shared" si="153"/>
        <v/>
      </c>
      <c r="G1973" s="4" t="str">
        <f t="shared" si="154"/>
        <v/>
      </c>
    </row>
    <row r="1974" spans="1:7" x14ac:dyDescent="0.55000000000000004">
      <c r="A1974" s="2">
        <v>44958</v>
      </c>
      <c r="B1974" s="3">
        <v>27346.880000000001</v>
      </c>
      <c r="C1974" s="5">
        <f t="shared" si="150"/>
        <v>19.770000000000437</v>
      </c>
      <c r="D1974" s="4">
        <f t="shared" si="151"/>
        <v>7.2345740182552917E-4</v>
      </c>
      <c r="E1974" s="4" t="str">
        <f t="shared" si="152"/>
        <v/>
      </c>
      <c r="F1974" s="4" t="str">
        <f t="shared" si="153"/>
        <v/>
      </c>
      <c r="G1974" s="4" t="str">
        <f t="shared" si="154"/>
        <v/>
      </c>
    </row>
    <row r="1975" spans="1:7" x14ac:dyDescent="0.55000000000000004">
      <c r="A1975" s="2">
        <v>44959</v>
      </c>
      <c r="B1975" s="3">
        <v>27402.05</v>
      </c>
      <c r="C1975" s="5">
        <f t="shared" si="150"/>
        <v>55.169999999998254</v>
      </c>
      <c r="D1975" s="4">
        <f t="shared" si="151"/>
        <v>2.0174147836973817E-3</v>
      </c>
      <c r="E1975" s="4" t="str">
        <f t="shared" si="152"/>
        <v/>
      </c>
      <c r="F1975" s="4" t="str">
        <f t="shared" si="153"/>
        <v/>
      </c>
      <c r="G1975" s="4" t="str">
        <f t="shared" si="154"/>
        <v/>
      </c>
    </row>
    <row r="1976" spans="1:7" x14ac:dyDescent="0.55000000000000004">
      <c r="A1976" s="2">
        <v>44960</v>
      </c>
      <c r="B1976" s="3">
        <v>27509.46</v>
      </c>
      <c r="C1976" s="5">
        <f t="shared" si="150"/>
        <v>107.40999999999985</v>
      </c>
      <c r="D1976" s="4">
        <f t="shared" si="151"/>
        <v>3.9197797245096571E-3</v>
      </c>
      <c r="E1976" s="4" t="str">
        <f t="shared" si="152"/>
        <v/>
      </c>
      <c r="F1976" s="4" t="str">
        <f t="shared" si="153"/>
        <v/>
      </c>
      <c r="G1976" s="4" t="str">
        <f t="shared" si="154"/>
        <v/>
      </c>
    </row>
    <row r="1977" spans="1:7" x14ac:dyDescent="0.55000000000000004">
      <c r="A1977" s="2">
        <v>44963</v>
      </c>
      <c r="B1977" s="3">
        <v>27693.65</v>
      </c>
      <c r="C1977" s="5">
        <f t="shared" si="150"/>
        <v>184.19000000000233</v>
      </c>
      <c r="D1977" s="4">
        <f t="shared" si="151"/>
        <v>6.6955149246841752E-3</v>
      </c>
      <c r="E1977" s="4" t="str">
        <f t="shared" si="152"/>
        <v/>
      </c>
      <c r="F1977" s="4" t="str">
        <f t="shared" si="153"/>
        <v/>
      </c>
      <c r="G1977" s="4" t="str">
        <f t="shared" si="154"/>
        <v/>
      </c>
    </row>
    <row r="1978" spans="1:7" x14ac:dyDescent="0.55000000000000004">
      <c r="A1978" s="2">
        <v>44964</v>
      </c>
      <c r="B1978" s="3">
        <v>27685.47</v>
      </c>
      <c r="C1978" s="5">
        <f t="shared" si="150"/>
        <v>-8.180000000000291</v>
      </c>
      <c r="D1978" s="4">
        <f t="shared" si="151"/>
        <v>-2.9537457142703437E-4</v>
      </c>
      <c r="E1978" s="4" t="str">
        <f t="shared" si="152"/>
        <v/>
      </c>
      <c r="F1978" s="4" t="str">
        <f t="shared" si="153"/>
        <v/>
      </c>
      <c r="G1978" s="4" t="str">
        <f t="shared" si="154"/>
        <v/>
      </c>
    </row>
    <row r="1979" spans="1:7" x14ac:dyDescent="0.55000000000000004">
      <c r="A1979" s="2">
        <v>44965</v>
      </c>
      <c r="B1979" s="3">
        <v>27606.46</v>
      </c>
      <c r="C1979" s="5">
        <f t="shared" si="150"/>
        <v>-79.010000000002037</v>
      </c>
      <c r="D1979" s="4">
        <f t="shared" si="151"/>
        <v>-2.8538435504256218E-3</v>
      </c>
      <c r="E1979" s="4" t="str">
        <f t="shared" si="152"/>
        <v/>
      </c>
      <c r="F1979" s="4" t="str">
        <f t="shared" si="153"/>
        <v/>
      </c>
      <c r="G1979" s="4" t="str">
        <f t="shared" si="154"/>
        <v/>
      </c>
    </row>
    <row r="1980" spans="1:7" x14ac:dyDescent="0.55000000000000004">
      <c r="A1980" s="2">
        <v>44966</v>
      </c>
      <c r="B1980" s="3">
        <v>27584.35</v>
      </c>
      <c r="C1980" s="5">
        <f t="shared" si="150"/>
        <v>-22.110000000000582</v>
      </c>
      <c r="D1980" s="4">
        <f t="shared" si="151"/>
        <v>-8.00899499609895E-4</v>
      </c>
      <c r="E1980" s="4" t="str">
        <f t="shared" si="152"/>
        <v/>
      </c>
      <c r="F1980" s="4" t="str">
        <f t="shared" si="153"/>
        <v/>
      </c>
      <c r="G1980" s="4" t="str">
        <f t="shared" si="154"/>
        <v/>
      </c>
    </row>
    <row r="1981" spans="1:7" x14ac:dyDescent="0.55000000000000004">
      <c r="A1981" s="2">
        <v>44967</v>
      </c>
      <c r="B1981" s="3">
        <v>27670.98</v>
      </c>
      <c r="C1981" s="5">
        <f t="shared" si="150"/>
        <v>86.630000000001019</v>
      </c>
      <c r="D1981" s="4">
        <f t="shared" si="151"/>
        <v>3.140548898197747E-3</v>
      </c>
      <c r="E1981" s="4" t="str">
        <f t="shared" si="152"/>
        <v/>
      </c>
      <c r="F1981" s="4" t="str">
        <f t="shared" si="153"/>
        <v/>
      </c>
      <c r="G1981" s="4" t="str">
        <f t="shared" si="154"/>
        <v/>
      </c>
    </row>
    <row r="1982" spans="1:7" x14ac:dyDescent="0.55000000000000004">
      <c r="A1982" s="2">
        <v>44970</v>
      </c>
      <c r="B1982" s="3">
        <v>27427.32</v>
      </c>
      <c r="C1982" s="5">
        <f t="shared" si="150"/>
        <v>-243.65999999999985</v>
      </c>
      <c r="D1982" s="4">
        <f t="shared" si="151"/>
        <v>-8.8056151245817765E-3</v>
      </c>
      <c r="E1982" s="4" t="str">
        <f t="shared" si="152"/>
        <v/>
      </c>
      <c r="F1982" s="4" t="str">
        <f t="shared" si="153"/>
        <v/>
      </c>
      <c r="G1982" s="4" t="str">
        <f t="shared" si="154"/>
        <v/>
      </c>
    </row>
    <row r="1983" spans="1:7" x14ac:dyDescent="0.55000000000000004">
      <c r="A1983" s="2">
        <v>44971</v>
      </c>
      <c r="B1983" s="3">
        <v>27602.77</v>
      </c>
      <c r="C1983" s="5">
        <f t="shared" si="150"/>
        <v>175.45000000000073</v>
      </c>
      <c r="D1983" s="4">
        <f t="shared" si="151"/>
        <v>6.3969064421897847E-3</v>
      </c>
      <c r="E1983" s="4" t="str">
        <f t="shared" si="152"/>
        <v/>
      </c>
      <c r="F1983" s="4" t="str">
        <f t="shared" si="153"/>
        <v/>
      </c>
      <c r="G1983" s="4" t="str">
        <f t="shared" si="154"/>
        <v/>
      </c>
    </row>
    <row r="1984" spans="1:7" x14ac:dyDescent="0.55000000000000004">
      <c r="A1984" s="2">
        <v>44972</v>
      </c>
      <c r="B1984" s="3">
        <v>27501.86</v>
      </c>
      <c r="C1984" s="5">
        <f t="shared" si="150"/>
        <v>-100.90999999999985</v>
      </c>
      <c r="D1984" s="4">
        <f t="shared" si="151"/>
        <v>-3.6557925164756961E-3</v>
      </c>
      <c r="E1984" s="4" t="str">
        <f t="shared" si="152"/>
        <v/>
      </c>
      <c r="F1984" s="4" t="str">
        <f t="shared" si="153"/>
        <v/>
      </c>
      <c r="G1984" s="4" t="str">
        <f t="shared" si="154"/>
        <v/>
      </c>
    </row>
    <row r="1985" spans="1:7" x14ac:dyDescent="0.55000000000000004">
      <c r="A1985" s="2">
        <v>44973</v>
      </c>
      <c r="B1985" s="3">
        <v>27696.44</v>
      </c>
      <c r="C1985" s="5">
        <f t="shared" si="150"/>
        <v>194.57999999999811</v>
      </c>
      <c r="D1985" s="4">
        <f t="shared" si="151"/>
        <v>7.0751578256888119E-3</v>
      </c>
      <c r="E1985" s="4" t="str">
        <f t="shared" si="152"/>
        <v/>
      </c>
      <c r="F1985" s="4" t="str">
        <f t="shared" si="153"/>
        <v/>
      </c>
      <c r="G1985" s="4" t="str">
        <f t="shared" si="154"/>
        <v/>
      </c>
    </row>
    <row r="1986" spans="1:7" x14ac:dyDescent="0.55000000000000004">
      <c r="A1986" s="2">
        <v>44974</v>
      </c>
      <c r="B1986" s="3">
        <v>27513.13</v>
      </c>
      <c r="C1986" s="5">
        <f t="shared" si="150"/>
        <v>-183.30999999999767</v>
      </c>
      <c r="D1986" s="4">
        <f t="shared" si="151"/>
        <v>-6.6185401445094634E-3</v>
      </c>
      <c r="E1986" s="4" t="str">
        <f t="shared" si="152"/>
        <v/>
      </c>
      <c r="F1986" s="4" t="str">
        <f t="shared" si="153"/>
        <v/>
      </c>
      <c r="G1986" s="4" t="str">
        <f t="shared" si="154"/>
        <v/>
      </c>
    </row>
    <row r="1987" spans="1:7" x14ac:dyDescent="0.55000000000000004">
      <c r="A1987" s="2">
        <v>44977</v>
      </c>
      <c r="B1987" s="3">
        <v>27531.94</v>
      </c>
      <c r="C1987" s="5">
        <f t="shared" si="150"/>
        <v>18.809999999997672</v>
      </c>
      <c r="D1987" s="4">
        <f t="shared" si="151"/>
        <v>6.8367357694299673E-4</v>
      </c>
      <c r="E1987" s="4" t="str">
        <f t="shared" si="152"/>
        <v/>
      </c>
      <c r="F1987" s="4" t="str">
        <f t="shared" si="153"/>
        <v/>
      </c>
      <c r="G1987" s="4" t="str">
        <f t="shared" si="154"/>
        <v/>
      </c>
    </row>
    <row r="1988" spans="1:7" x14ac:dyDescent="0.55000000000000004">
      <c r="A1988" s="2">
        <v>44978</v>
      </c>
      <c r="B1988" s="3">
        <v>27473.1</v>
      </c>
      <c r="C1988" s="5">
        <f t="shared" ref="C1988:C2051" si="155">B1988-B1987</f>
        <v>-58.840000000000146</v>
      </c>
      <c r="D1988" s="4">
        <f t="shared" ref="D1988:D2051" si="156">(B1988-B1987)/B1987</f>
        <v>-2.1371541562272816E-3</v>
      </c>
      <c r="E1988" s="4" t="str">
        <f t="shared" ref="E1988:E2051" si="157">IF(D1987&lt;=-0.02,D1988,"")</f>
        <v/>
      </c>
      <c r="F1988" s="4" t="str">
        <f t="shared" ref="F1988:F2051" si="158">IF(D1987&lt;=-0.04,D1988,"")</f>
        <v/>
      </c>
      <c r="G1988" s="4" t="str">
        <f t="shared" ref="G1988:G2051" si="159">IF(D1987&lt;=-0.06,D1988,"")</f>
        <v/>
      </c>
    </row>
    <row r="1989" spans="1:7" x14ac:dyDescent="0.55000000000000004">
      <c r="A1989" s="2">
        <v>44979</v>
      </c>
      <c r="B1989" s="3">
        <v>27104.32</v>
      </c>
      <c r="C1989" s="5">
        <f t="shared" si="155"/>
        <v>-368.77999999999884</v>
      </c>
      <c r="D1989" s="4">
        <f t="shared" si="156"/>
        <v>-1.3423312258172499E-2</v>
      </c>
      <c r="E1989" s="4" t="str">
        <f t="shared" si="157"/>
        <v/>
      </c>
      <c r="F1989" s="4" t="str">
        <f t="shared" si="158"/>
        <v/>
      </c>
      <c r="G1989" s="4" t="str">
        <f t="shared" si="159"/>
        <v/>
      </c>
    </row>
    <row r="1990" spans="1:7" x14ac:dyDescent="0.55000000000000004">
      <c r="A1990" s="2">
        <v>44981</v>
      </c>
      <c r="B1990" s="3">
        <v>27453.48</v>
      </c>
      <c r="C1990" s="5">
        <f t="shared" si="155"/>
        <v>349.15999999999985</v>
      </c>
      <c r="D1990" s="4">
        <f t="shared" si="156"/>
        <v>1.2882079314293804E-2</v>
      </c>
      <c r="E1990" s="4" t="str">
        <f t="shared" si="157"/>
        <v/>
      </c>
      <c r="F1990" s="4" t="str">
        <f t="shared" si="158"/>
        <v/>
      </c>
      <c r="G1990" s="4" t="str">
        <f t="shared" si="159"/>
        <v/>
      </c>
    </row>
    <row r="1991" spans="1:7" x14ac:dyDescent="0.55000000000000004">
      <c r="A1991" s="2">
        <v>44984</v>
      </c>
      <c r="B1991" s="3">
        <v>27423.96</v>
      </c>
      <c r="C1991" s="5">
        <f t="shared" si="155"/>
        <v>-29.520000000000437</v>
      </c>
      <c r="D1991" s="4">
        <f t="shared" si="156"/>
        <v>-1.0752735172371748E-3</v>
      </c>
      <c r="E1991" s="4" t="str">
        <f t="shared" si="157"/>
        <v/>
      </c>
      <c r="F1991" s="4" t="str">
        <f t="shared" si="158"/>
        <v/>
      </c>
      <c r="G1991" s="4" t="str">
        <f t="shared" si="159"/>
        <v/>
      </c>
    </row>
    <row r="1992" spans="1:7" x14ac:dyDescent="0.55000000000000004">
      <c r="A1992" s="2">
        <v>44985</v>
      </c>
      <c r="B1992" s="3">
        <v>27445.56</v>
      </c>
      <c r="C1992" s="5">
        <f t="shared" si="155"/>
        <v>21.600000000002183</v>
      </c>
      <c r="D1992" s="4">
        <f t="shared" si="156"/>
        <v>7.8763242070080993E-4</v>
      </c>
      <c r="E1992" s="4" t="str">
        <f t="shared" si="157"/>
        <v/>
      </c>
      <c r="F1992" s="4" t="str">
        <f t="shared" si="158"/>
        <v/>
      </c>
      <c r="G1992" s="4" t="str">
        <f t="shared" si="159"/>
        <v/>
      </c>
    </row>
    <row r="1993" spans="1:7" x14ac:dyDescent="0.55000000000000004">
      <c r="A1993" s="2">
        <v>44986</v>
      </c>
      <c r="B1993" s="3">
        <v>27516.53</v>
      </c>
      <c r="C1993" s="5">
        <f t="shared" si="155"/>
        <v>70.969999999997526</v>
      </c>
      <c r="D1993" s="4">
        <f t="shared" si="156"/>
        <v>2.5858463081094912E-3</v>
      </c>
      <c r="E1993" s="4" t="str">
        <f t="shared" si="157"/>
        <v/>
      </c>
      <c r="F1993" s="4" t="str">
        <f t="shared" si="158"/>
        <v/>
      </c>
      <c r="G1993" s="4" t="str">
        <f t="shared" si="159"/>
        <v/>
      </c>
    </row>
    <row r="1994" spans="1:7" x14ac:dyDescent="0.55000000000000004">
      <c r="A1994" s="2">
        <v>44987</v>
      </c>
      <c r="B1994" s="3">
        <v>27498.87</v>
      </c>
      <c r="C1994" s="5">
        <f t="shared" si="155"/>
        <v>-17.659999999999854</v>
      </c>
      <c r="D1994" s="4">
        <f t="shared" si="156"/>
        <v>-6.4179604041642805E-4</v>
      </c>
      <c r="E1994" s="4" t="str">
        <f t="shared" si="157"/>
        <v/>
      </c>
      <c r="F1994" s="4" t="str">
        <f t="shared" si="158"/>
        <v/>
      </c>
      <c r="G1994" s="4" t="str">
        <f t="shared" si="159"/>
        <v/>
      </c>
    </row>
    <row r="1995" spans="1:7" x14ac:dyDescent="0.55000000000000004">
      <c r="A1995" s="2">
        <v>44988</v>
      </c>
      <c r="B1995" s="3">
        <v>27927.47</v>
      </c>
      <c r="C1995" s="5">
        <f t="shared" si="155"/>
        <v>428.60000000000218</v>
      </c>
      <c r="D1995" s="4">
        <f t="shared" si="156"/>
        <v>1.5586094992267034E-2</v>
      </c>
      <c r="E1995" s="4" t="str">
        <f t="shared" si="157"/>
        <v/>
      </c>
      <c r="F1995" s="4" t="str">
        <f t="shared" si="158"/>
        <v/>
      </c>
      <c r="G1995" s="4" t="str">
        <f t="shared" si="159"/>
        <v/>
      </c>
    </row>
    <row r="1996" spans="1:7" x14ac:dyDescent="0.55000000000000004">
      <c r="A1996" s="2">
        <v>44991</v>
      </c>
      <c r="B1996" s="3">
        <v>28237.78</v>
      </c>
      <c r="C1996" s="5">
        <f t="shared" si="155"/>
        <v>310.30999999999767</v>
      </c>
      <c r="D1996" s="4">
        <f t="shared" si="156"/>
        <v>1.1111282189184973E-2</v>
      </c>
      <c r="E1996" s="4" t="str">
        <f t="shared" si="157"/>
        <v/>
      </c>
      <c r="F1996" s="4" t="str">
        <f t="shared" si="158"/>
        <v/>
      </c>
      <c r="G1996" s="4" t="str">
        <f t="shared" si="159"/>
        <v/>
      </c>
    </row>
    <row r="1997" spans="1:7" x14ac:dyDescent="0.55000000000000004">
      <c r="A1997" s="2">
        <v>44992</v>
      </c>
      <c r="B1997" s="3">
        <v>28309.16</v>
      </c>
      <c r="C1997" s="5">
        <f t="shared" si="155"/>
        <v>71.380000000001019</v>
      </c>
      <c r="D1997" s="4">
        <f t="shared" si="156"/>
        <v>2.5278191132589397E-3</v>
      </c>
      <c r="E1997" s="4" t="str">
        <f t="shared" si="157"/>
        <v/>
      </c>
      <c r="F1997" s="4" t="str">
        <f t="shared" si="158"/>
        <v/>
      </c>
      <c r="G1997" s="4" t="str">
        <f t="shared" si="159"/>
        <v/>
      </c>
    </row>
    <row r="1998" spans="1:7" x14ac:dyDescent="0.55000000000000004">
      <c r="A1998" s="2">
        <v>44993</v>
      </c>
      <c r="B1998" s="3">
        <v>28444.19</v>
      </c>
      <c r="C1998" s="5">
        <f t="shared" si="155"/>
        <v>135.02999999999884</v>
      </c>
      <c r="D1998" s="4">
        <f t="shared" si="156"/>
        <v>4.7698342162041836E-3</v>
      </c>
      <c r="E1998" s="4" t="str">
        <f t="shared" si="157"/>
        <v/>
      </c>
      <c r="F1998" s="4" t="str">
        <f t="shared" si="158"/>
        <v/>
      </c>
      <c r="G1998" s="4" t="str">
        <f t="shared" si="159"/>
        <v/>
      </c>
    </row>
    <row r="1999" spans="1:7" x14ac:dyDescent="0.55000000000000004">
      <c r="A1999" s="2">
        <v>44994</v>
      </c>
      <c r="B1999" s="3">
        <v>28623.15</v>
      </c>
      <c r="C1999" s="5">
        <f t="shared" si="155"/>
        <v>178.96000000000276</v>
      </c>
      <c r="D1999" s="4">
        <f t="shared" si="156"/>
        <v>6.2916187804962203E-3</v>
      </c>
      <c r="E1999" s="4" t="str">
        <f t="shared" si="157"/>
        <v/>
      </c>
      <c r="F1999" s="4" t="str">
        <f t="shared" si="158"/>
        <v/>
      </c>
      <c r="G1999" s="4" t="str">
        <f t="shared" si="159"/>
        <v/>
      </c>
    </row>
    <row r="2000" spans="1:7" x14ac:dyDescent="0.55000000000000004">
      <c r="A2000" s="2">
        <v>44995</v>
      </c>
      <c r="B2000" s="3">
        <v>28143.97</v>
      </c>
      <c r="C2000" s="5">
        <f t="shared" si="155"/>
        <v>-479.18000000000029</v>
      </c>
      <c r="D2000" s="4">
        <f t="shared" si="156"/>
        <v>-1.6740994614499113E-2</v>
      </c>
      <c r="E2000" s="4" t="str">
        <f t="shared" si="157"/>
        <v/>
      </c>
      <c r="F2000" s="4" t="str">
        <f t="shared" si="158"/>
        <v/>
      </c>
      <c r="G2000" s="4" t="str">
        <f t="shared" si="159"/>
        <v/>
      </c>
    </row>
    <row r="2001" spans="1:7" x14ac:dyDescent="0.55000000000000004">
      <c r="A2001" s="2">
        <v>44998</v>
      </c>
      <c r="B2001" s="3">
        <v>27832.959999999999</v>
      </c>
      <c r="C2001" s="5">
        <f t="shared" si="155"/>
        <v>-311.01000000000204</v>
      </c>
      <c r="D2001" s="4">
        <f t="shared" si="156"/>
        <v>-1.1050679772612109E-2</v>
      </c>
      <c r="E2001" s="4" t="str">
        <f t="shared" si="157"/>
        <v/>
      </c>
      <c r="F2001" s="4" t="str">
        <f t="shared" si="158"/>
        <v/>
      </c>
      <c r="G2001" s="4" t="str">
        <f t="shared" si="159"/>
        <v/>
      </c>
    </row>
    <row r="2002" spans="1:7" x14ac:dyDescent="0.55000000000000004">
      <c r="A2002" s="2">
        <v>44999</v>
      </c>
      <c r="B2002" s="3">
        <v>27222.04</v>
      </c>
      <c r="C2002" s="5">
        <f t="shared" si="155"/>
        <v>-610.91999999999825</v>
      </c>
      <c r="D2002" s="4">
        <f t="shared" si="156"/>
        <v>-2.1949515969555456E-2</v>
      </c>
      <c r="E2002" s="4" t="str">
        <f t="shared" si="157"/>
        <v/>
      </c>
      <c r="F2002" s="4" t="str">
        <f t="shared" si="158"/>
        <v/>
      </c>
      <c r="G2002" s="4" t="str">
        <f t="shared" si="159"/>
        <v/>
      </c>
    </row>
    <row r="2003" spans="1:7" x14ac:dyDescent="0.55000000000000004">
      <c r="A2003" s="2">
        <v>45000</v>
      </c>
      <c r="B2003" s="3">
        <v>27229.48</v>
      </c>
      <c r="C2003" s="5">
        <f t="shared" si="155"/>
        <v>7.4399999999986903</v>
      </c>
      <c r="D2003" s="4">
        <f t="shared" si="156"/>
        <v>2.7330795193889547E-4</v>
      </c>
      <c r="E2003" s="4">
        <f t="shared" si="157"/>
        <v>2.7330795193889547E-4</v>
      </c>
      <c r="F2003" s="4" t="str">
        <f t="shared" si="158"/>
        <v/>
      </c>
      <c r="G2003" s="4" t="str">
        <f t="shared" si="159"/>
        <v/>
      </c>
    </row>
    <row r="2004" spans="1:7" x14ac:dyDescent="0.55000000000000004">
      <c r="A2004" s="2">
        <v>45001</v>
      </c>
      <c r="B2004" s="3">
        <v>27010.61</v>
      </c>
      <c r="C2004" s="5">
        <f t="shared" si="155"/>
        <v>-218.86999999999898</v>
      </c>
      <c r="D2004" s="4">
        <f t="shared" si="156"/>
        <v>-8.0379794252405483E-3</v>
      </c>
      <c r="E2004" s="4" t="str">
        <f t="shared" si="157"/>
        <v/>
      </c>
      <c r="F2004" s="4" t="str">
        <f t="shared" si="158"/>
        <v/>
      </c>
      <c r="G2004" s="4" t="str">
        <f t="shared" si="159"/>
        <v/>
      </c>
    </row>
    <row r="2005" spans="1:7" x14ac:dyDescent="0.55000000000000004">
      <c r="A2005" s="2">
        <v>45002</v>
      </c>
      <c r="B2005" s="3">
        <v>27333.79</v>
      </c>
      <c r="C2005" s="5">
        <f t="shared" si="155"/>
        <v>323.18000000000029</v>
      </c>
      <c r="D2005" s="4">
        <f t="shared" si="156"/>
        <v>1.1964927856127659E-2</v>
      </c>
      <c r="E2005" s="4" t="str">
        <f t="shared" si="157"/>
        <v/>
      </c>
      <c r="F2005" s="4" t="str">
        <f t="shared" si="158"/>
        <v/>
      </c>
      <c r="G2005" s="4" t="str">
        <f t="shared" si="159"/>
        <v/>
      </c>
    </row>
    <row r="2006" spans="1:7" x14ac:dyDescent="0.55000000000000004">
      <c r="A2006" s="2">
        <v>45005</v>
      </c>
      <c r="B2006" s="3">
        <v>26945.67</v>
      </c>
      <c r="C2006" s="5">
        <f t="shared" si="155"/>
        <v>-388.12000000000262</v>
      </c>
      <c r="D2006" s="4">
        <f t="shared" si="156"/>
        <v>-1.4199274963333026E-2</v>
      </c>
      <c r="E2006" s="4" t="str">
        <f t="shared" si="157"/>
        <v/>
      </c>
      <c r="F2006" s="4" t="str">
        <f t="shared" si="158"/>
        <v/>
      </c>
      <c r="G2006" s="4" t="str">
        <f t="shared" si="159"/>
        <v/>
      </c>
    </row>
    <row r="2007" spans="1:7" x14ac:dyDescent="0.55000000000000004">
      <c r="A2007" s="2">
        <v>45007</v>
      </c>
      <c r="B2007" s="3">
        <v>27466.61</v>
      </c>
      <c r="C2007" s="5">
        <f t="shared" si="155"/>
        <v>520.94000000000233</v>
      </c>
      <c r="D2007" s="4">
        <f t="shared" si="156"/>
        <v>1.9332976318644234E-2</v>
      </c>
      <c r="E2007" s="4" t="str">
        <f t="shared" si="157"/>
        <v/>
      </c>
      <c r="F2007" s="4" t="str">
        <f t="shared" si="158"/>
        <v/>
      </c>
      <c r="G2007" s="4" t="str">
        <f t="shared" si="159"/>
        <v/>
      </c>
    </row>
    <row r="2008" spans="1:7" x14ac:dyDescent="0.55000000000000004">
      <c r="A2008" s="2">
        <v>45008</v>
      </c>
      <c r="B2008" s="3">
        <v>27419.61</v>
      </c>
      <c r="C2008" s="5">
        <f t="shared" si="155"/>
        <v>-47</v>
      </c>
      <c r="D2008" s="4">
        <f t="shared" si="156"/>
        <v>-1.7111685788672136E-3</v>
      </c>
      <c r="E2008" s="4" t="str">
        <f t="shared" si="157"/>
        <v/>
      </c>
      <c r="F2008" s="4" t="str">
        <f t="shared" si="158"/>
        <v/>
      </c>
      <c r="G2008" s="4" t="str">
        <f t="shared" si="159"/>
        <v/>
      </c>
    </row>
    <row r="2009" spans="1:7" x14ac:dyDescent="0.55000000000000004">
      <c r="A2009" s="2">
        <v>45009</v>
      </c>
      <c r="B2009" s="3">
        <v>27385.25</v>
      </c>
      <c r="C2009" s="5">
        <f t="shared" si="155"/>
        <v>-34.360000000000582</v>
      </c>
      <c r="D2009" s="4">
        <f t="shared" si="156"/>
        <v>-1.2531177503983676E-3</v>
      </c>
      <c r="E2009" s="4" t="str">
        <f t="shared" si="157"/>
        <v/>
      </c>
      <c r="F2009" s="4" t="str">
        <f t="shared" si="158"/>
        <v/>
      </c>
      <c r="G2009" s="4" t="str">
        <f t="shared" si="159"/>
        <v/>
      </c>
    </row>
    <row r="2010" spans="1:7" x14ac:dyDescent="0.55000000000000004">
      <c r="A2010" s="2">
        <v>45012</v>
      </c>
      <c r="B2010" s="3">
        <v>27476.87</v>
      </c>
      <c r="C2010" s="5">
        <f t="shared" si="155"/>
        <v>91.619999999998981</v>
      </c>
      <c r="D2010" s="4">
        <f t="shared" si="156"/>
        <v>3.3455966259208509E-3</v>
      </c>
      <c r="E2010" s="4" t="str">
        <f t="shared" si="157"/>
        <v/>
      </c>
      <c r="F2010" s="4" t="str">
        <f t="shared" si="158"/>
        <v/>
      </c>
      <c r="G2010" s="4" t="str">
        <f t="shared" si="159"/>
        <v/>
      </c>
    </row>
    <row r="2011" spans="1:7" x14ac:dyDescent="0.55000000000000004">
      <c r="A2011" s="2">
        <v>45013</v>
      </c>
      <c r="B2011" s="3">
        <v>27518.25</v>
      </c>
      <c r="C2011" s="5">
        <f t="shared" si="155"/>
        <v>41.380000000001019</v>
      </c>
      <c r="D2011" s="4">
        <f t="shared" si="156"/>
        <v>1.5059939505482618E-3</v>
      </c>
      <c r="E2011" s="4" t="str">
        <f t="shared" si="157"/>
        <v/>
      </c>
      <c r="F2011" s="4" t="str">
        <f t="shared" si="158"/>
        <v/>
      </c>
      <c r="G2011" s="4" t="str">
        <f t="shared" si="159"/>
        <v/>
      </c>
    </row>
    <row r="2012" spans="1:7" x14ac:dyDescent="0.55000000000000004">
      <c r="A2012" s="2">
        <v>45014</v>
      </c>
      <c r="B2012" s="3">
        <v>27883.78</v>
      </c>
      <c r="C2012" s="5">
        <f t="shared" si="155"/>
        <v>365.52999999999884</v>
      </c>
      <c r="D2012" s="4">
        <f t="shared" si="156"/>
        <v>1.3283184795544732E-2</v>
      </c>
      <c r="E2012" s="4" t="str">
        <f t="shared" si="157"/>
        <v/>
      </c>
      <c r="F2012" s="4" t="str">
        <f t="shared" si="158"/>
        <v/>
      </c>
      <c r="G2012" s="4" t="str">
        <f t="shared" si="159"/>
        <v/>
      </c>
    </row>
    <row r="2013" spans="1:7" x14ac:dyDescent="0.55000000000000004">
      <c r="A2013" s="2">
        <v>45015</v>
      </c>
      <c r="B2013" s="3">
        <v>27782.93</v>
      </c>
      <c r="C2013" s="5">
        <f t="shared" si="155"/>
        <v>-100.84999999999854</v>
      </c>
      <c r="D2013" s="4">
        <f t="shared" si="156"/>
        <v>-3.6167980094520382E-3</v>
      </c>
      <c r="E2013" s="4" t="str">
        <f t="shared" si="157"/>
        <v/>
      </c>
      <c r="F2013" s="4" t="str">
        <f t="shared" si="158"/>
        <v/>
      </c>
      <c r="G2013" s="4" t="str">
        <f t="shared" si="159"/>
        <v/>
      </c>
    </row>
    <row r="2014" spans="1:7" x14ac:dyDescent="0.55000000000000004">
      <c r="A2014" s="2">
        <v>45016</v>
      </c>
      <c r="B2014" s="3">
        <v>28041.48</v>
      </c>
      <c r="C2014" s="5">
        <f t="shared" si="155"/>
        <v>258.54999999999927</v>
      </c>
      <c r="D2014" s="4">
        <f t="shared" si="156"/>
        <v>9.3060739094112561E-3</v>
      </c>
      <c r="E2014" s="4" t="str">
        <f t="shared" si="157"/>
        <v/>
      </c>
      <c r="F2014" s="4" t="str">
        <f t="shared" si="158"/>
        <v/>
      </c>
      <c r="G2014" s="4" t="str">
        <f t="shared" si="159"/>
        <v/>
      </c>
    </row>
    <row r="2015" spans="1:7" x14ac:dyDescent="0.55000000000000004">
      <c r="A2015" s="2">
        <v>45019</v>
      </c>
      <c r="B2015" s="3">
        <v>28188.15</v>
      </c>
      <c r="C2015" s="5">
        <f t="shared" si="155"/>
        <v>146.67000000000189</v>
      </c>
      <c r="D2015" s="4">
        <f t="shared" si="156"/>
        <v>5.230465724348426E-3</v>
      </c>
      <c r="E2015" s="4" t="str">
        <f t="shared" si="157"/>
        <v/>
      </c>
      <c r="F2015" s="4" t="str">
        <f t="shared" si="158"/>
        <v/>
      </c>
      <c r="G2015" s="4" t="str">
        <f t="shared" si="159"/>
        <v/>
      </c>
    </row>
    <row r="2016" spans="1:7" x14ac:dyDescent="0.55000000000000004">
      <c r="A2016" s="2">
        <v>45020</v>
      </c>
      <c r="B2016" s="3">
        <v>28287.42</v>
      </c>
      <c r="C2016" s="5">
        <f t="shared" si="155"/>
        <v>99.269999999996799</v>
      </c>
      <c r="D2016" s="4">
        <f t="shared" si="156"/>
        <v>3.5216926261566225E-3</v>
      </c>
      <c r="E2016" s="4" t="str">
        <f t="shared" si="157"/>
        <v/>
      </c>
      <c r="F2016" s="4" t="str">
        <f t="shared" si="158"/>
        <v/>
      </c>
      <c r="G2016" s="4" t="str">
        <f t="shared" si="159"/>
        <v/>
      </c>
    </row>
    <row r="2017" spans="1:7" x14ac:dyDescent="0.55000000000000004">
      <c r="A2017" s="2">
        <v>45021</v>
      </c>
      <c r="B2017" s="3">
        <v>27813.26</v>
      </c>
      <c r="C2017" s="5">
        <f t="shared" si="155"/>
        <v>-474.15999999999985</v>
      </c>
      <c r="D2017" s="4">
        <f t="shared" si="156"/>
        <v>-1.6762221510480627E-2</v>
      </c>
      <c r="E2017" s="4" t="str">
        <f t="shared" si="157"/>
        <v/>
      </c>
      <c r="F2017" s="4" t="str">
        <f t="shared" si="158"/>
        <v/>
      </c>
      <c r="G2017" s="4" t="str">
        <f t="shared" si="159"/>
        <v/>
      </c>
    </row>
    <row r="2018" spans="1:7" x14ac:dyDescent="0.55000000000000004">
      <c r="A2018" s="2">
        <v>45022</v>
      </c>
      <c r="B2018" s="3">
        <v>27472.63</v>
      </c>
      <c r="C2018" s="5">
        <f t="shared" si="155"/>
        <v>-340.62999999999738</v>
      </c>
      <c r="D2018" s="4">
        <f t="shared" si="156"/>
        <v>-1.2247036125934084E-2</v>
      </c>
      <c r="E2018" s="4" t="str">
        <f t="shared" si="157"/>
        <v/>
      </c>
      <c r="F2018" s="4" t="str">
        <f t="shared" si="158"/>
        <v/>
      </c>
      <c r="G2018" s="4" t="str">
        <f t="shared" si="159"/>
        <v/>
      </c>
    </row>
    <row r="2019" spans="1:7" x14ac:dyDescent="0.55000000000000004">
      <c r="A2019" s="2">
        <v>45023</v>
      </c>
      <c r="B2019" s="3">
        <v>27518.31</v>
      </c>
      <c r="C2019" s="5">
        <f t="shared" si="155"/>
        <v>45.680000000000291</v>
      </c>
      <c r="D2019" s="4">
        <f t="shared" si="156"/>
        <v>1.6627457946327049E-3</v>
      </c>
      <c r="E2019" s="4" t="str">
        <f t="shared" si="157"/>
        <v/>
      </c>
      <c r="F2019" s="4" t="str">
        <f t="shared" si="158"/>
        <v/>
      </c>
      <c r="G2019" s="4" t="str">
        <f t="shared" si="159"/>
        <v/>
      </c>
    </row>
    <row r="2020" spans="1:7" x14ac:dyDescent="0.55000000000000004">
      <c r="A2020" s="2">
        <v>45026</v>
      </c>
      <c r="B2020" s="3">
        <v>27633.66</v>
      </c>
      <c r="C2020" s="5">
        <f t="shared" si="155"/>
        <v>115.34999999999854</v>
      </c>
      <c r="D2020" s="4">
        <f t="shared" si="156"/>
        <v>4.1917545081801367E-3</v>
      </c>
      <c r="E2020" s="4" t="str">
        <f t="shared" si="157"/>
        <v/>
      </c>
      <c r="F2020" s="4" t="str">
        <f t="shared" si="158"/>
        <v/>
      </c>
      <c r="G2020" s="4" t="str">
        <f t="shared" si="159"/>
        <v/>
      </c>
    </row>
    <row r="2021" spans="1:7" x14ac:dyDescent="0.55000000000000004">
      <c r="A2021" s="2">
        <v>45027</v>
      </c>
      <c r="B2021" s="3">
        <v>27923.37</v>
      </c>
      <c r="C2021" s="5">
        <f t="shared" si="155"/>
        <v>289.70999999999913</v>
      </c>
      <c r="D2021" s="4">
        <f t="shared" si="156"/>
        <v>1.0483953265691157E-2</v>
      </c>
      <c r="E2021" s="4" t="str">
        <f t="shared" si="157"/>
        <v/>
      </c>
      <c r="F2021" s="4" t="str">
        <f t="shared" si="158"/>
        <v/>
      </c>
      <c r="G2021" s="4" t="str">
        <f t="shared" si="159"/>
        <v/>
      </c>
    </row>
    <row r="2022" spans="1:7" x14ac:dyDescent="0.55000000000000004">
      <c r="A2022" s="2">
        <v>45028</v>
      </c>
      <c r="B2022" s="3">
        <v>28082.7</v>
      </c>
      <c r="C2022" s="5">
        <f t="shared" si="155"/>
        <v>159.33000000000175</v>
      </c>
      <c r="D2022" s="4">
        <f t="shared" si="156"/>
        <v>5.7059731687114324E-3</v>
      </c>
      <c r="E2022" s="4" t="str">
        <f t="shared" si="157"/>
        <v/>
      </c>
      <c r="F2022" s="4" t="str">
        <f t="shared" si="158"/>
        <v/>
      </c>
      <c r="G2022" s="4" t="str">
        <f t="shared" si="159"/>
        <v/>
      </c>
    </row>
    <row r="2023" spans="1:7" x14ac:dyDescent="0.55000000000000004">
      <c r="A2023" s="2">
        <v>45029</v>
      </c>
      <c r="B2023" s="3">
        <v>28156.97</v>
      </c>
      <c r="C2023" s="5">
        <f t="shared" si="155"/>
        <v>74.270000000000437</v>
      </c>
      <c r="D2023" s="4">
        <f t="shared" si="156"/>
        <v>2.6446887229504439E-3</v>
      </c>
      <c r="E2023" s="4" t="str">
        <f t="shared" si="157"/>
        <v/>
      </c>
      <c r="F2023" s="4" t="str">
        <f t="shared" si="158"/>
        <v/>
      </c>
      <c r="G2023" s="4" t="str">
        <f t="shared" si="159"/>
        <v/>
      </c>
    </row>
    <row r="2024" spans="1:7" x14ac:dyDescent="0.55000000000000004">
      <c r="A2024" s="2">
        <v>45030</v>
      </c>
      <c r="B2024" s="3">
        <v>28493.47</v>
      </c>
      <c r="C2024" s="5">
        <f t="shared" si="155"/>
        <v>336.5</v>
      </c>
      <c r="D2024" s="4">
        <f t="shared" si="156"/>
        <v>1.1950859769357284E-2</v>
      </c>
      <c r="E2024" s="4" t="str">
        <f t="shared" si="157"/>
        <v/>
      </c>
      <c r="F2024" s="4" t="str">
        <f t="shared" si="158"/>
        <v/>
      </c>
      <c r="G2024" s="4" t="str">
        <f t="shared" si="159"/>
        <v/>
      </c>
    </row>
    <row r="2025" spans="1:7" x14ac:dyDescent="0.55000000000000004">
      <c r="A2025" s="2">
        <v>45033</v>
      </c>
      <c r="B2025" s="3">
        <v>28514.78</v>
      </c>
      <c r="C2025" s="5">
        <f t="shared" si="155"/>
        <v>21.309999999997672</v>
      </c>
      <c r="D2025" s="4">
        <f t="shared" si="156"/>
        <v>7.4789065705221827E-4</v>
      </c>
      <c r="E2025" s="4" t="str">
        <f t="shared" si="157"/>
        <v/>
      </c>
      <c r="F2025" s="4" t="str">
        <f t="shared" si="158"/>
        <v/>
      </c>
      <c r="G2025" s="4" t="str">
        <f t="shared" si="159"/>
        <v/>
      </c>
    </row>
    <row r="2026" spans="1:7" x14ac:dyDescent="0.55000000000000004">
      <c r="A2026" s="2">
        <v>45034</v>
      </c>
      <c r="B2026" s="3">
        <v>28658.83</v>
      </c>
      <c r="C2026" s="5">
        <f t="shared" si="155"/>
        <v>144.05000000000291</v>
      </c>
      <c r="D2026" s="4">
        <f t="shared" si="156"/>
        <v>5.0517661367193755E-3</v>
      </c>
      <c r="E2026" s="4" t="str">
        <f t="shared" si="157"/>
        <v/>
      </c>
      <c r="F2026" s="4" t="str">
        <f t="shared" si="158"/>
        <v/>
      </c>
      <c r="G2026" s="4" t="str">
        <f t="shared" si="159"/>
        <v/>
      </c>
    </row>
    <row r="2027" spans="1:7" x14ac:dyDescent="0.55000000000000004">
      <c r="A2027" s="2">
        <v>45035</v>
      </c>
      <c r="B2027" s="3">
        <v>28606.76</v>
      </c>
      <c r="C2027" s="5">
        <f t="shared" si="155"/>
        <v>-52.070000000003347</v>
      </c>
      <c r="D2027" s="4">
        <f t="shared" si="156"/>
        <v>-1.8168920364161182E-3</v>
      </c>
      <c r="E2027" s="4" t="str">
        <f t="shared" si="157"/>
        <v/>
      </c>
      <c r="F2027" s="4" t="str">
        <f t="shared" si="158"/>
        <v/>
      </c>
      <c r="G2027" s="4" t="str">
        <f t="shared" si="159"/>
        <v/>
      </c>
    </row>
    <row r="2028" spans="1:7" x14ac:dyDescent="0.55000000000000004">
      <c r="A2028" s="2">
        <v>45036</v>
      </c>
      <c r="B2028" s="3">
        <v>28657.57</v>
      </c>
      <c r="C2028" s="5">
        <f t="shared" si="155"/>
        <v>50.81000000000131</v>
      </c>
      <c r="D2028" s="4">
        <f t="shared" si="156"/>
        <v>1.7761536084478394E-3</v>
      </c>
      <c r="E2028" s="4" t="str">
        <f t="shared" si="157"/>
        <v/>
      </c>
      <c r="F2028" s="4" t="str">
        <f t="shared" si="158"/>
        <v/>
      </c>
      <c r="G2028" s="4" t="str">
        <f t="shared" si="159"/>
        <v/>
      </c>
    </row>
    <row r="2029" spans="1:7" x14ac:dyDescent="0.55000000000000004">
      <c r="A2029" s="2">
        <v>45037</v>
      </c>
      <c r="B2029" s="3">
        <v>28564.37</v>
      </c>
      <c r="C2029" s="5">
        <f t="shared" si="155"/>
        <v>-93.200000000000728</v>
      </c>
      <c r="D2029" s="4">
        <f t="shared" si="156"/>
        <v>-3.2521947953019301E-3</v>
      </c>
      <c r="E2029" s="4" t="str">
        <f t="shared" si="157"/>
        <v/>
      </c>
      <c r="F2029" s="4" t="str">
        <f t="shared" si="158"/>
        <v/>
      </c>
      <c r="G2029" s="4" t="str">
        <f t="shared" si="159"/>
        <v/>
      </c>
    </row>
    <row r="2030" spans="1:7" x14ac:dyDescent="0.55000000000000004">
      <c r="A2030" s="2">
        <v>45040</v>
      </c>
      <c r="B2030" s="3">
        <v>28593.52</v>
      </c>
      <c r="C2030" s="5">
        <f t="shared" si="155"/>
        <v>29.150000000001455</v>
      </c>
      <c r="D2030" s="4">
        <f t="shared" si="156"/>
        <v>1.0205021150475734E-3</v>
      </c>
      <c r="E2030" s="4" t="str">
        <f t="shared" si="157"/>
        <v/>
      </c>
      <c r="F2030" s="4" t="str">
        <f t="shared" si="158"/>
        <v/>
      </c>
      <c r="G2030" s="4" t="str">
        <f t="shared" si="159"/>
        <v/>
      </c>
    </row>
    <row r="2031" spans="1:7" x14ac:dyDescent="0.55000000000000004">
      <c r="A2031" s="2">
        <v>45041</v>
      </c>
      <c r="B2031" s="3">
        <v>28620.07</v>
      </c>
      <c r="C2031" s="5">
        <f t="shared" si="155"/>
        <v>26.549999999999272</v>
      </c>
      <c r="D2031" s="4">
        <f t="shared" si="156"/>
        <v>9.2853205901194651E-4</v>
      </c>
      <c r="E2031" s="4" t="str">
        <f t="shared" si="157"/>
        <v/>
      </c>
      <c r="F2031" s="4" t="str">
        <f t="shared" si="158"/>
        <v/>
      </c>
      <c r="G2031" s="4" t="str">
        <f t="shared" si="159"/>
        <v/>
      </c>
    </row>
    <row r="2032" spans="1:7" x14ac:dyDescent="0.55000000000000004">
      <c r="A2032" s="2">
        <v>45042</v>
      </c>
      <c r="B2032" s="3">
        <v>28416.47</v>
      </c>
      <c r="C2032" s="5">
        <f t="shared" si="155"/>
        <v>-203.59999999999854</v>
      </c>
      <c r="D2032" s="4">
        <f t="shared" si="156"/>
        <v>-7.1138889597404387E-3</v>
      </c>
      <c r="E2032" s="4" t="str">
        <f t="shared" si="157"/>
        <v/>
      </c>
      <c r="F2032" s="4" t="str">
        <f t="shared" si="158"/>
        <v/>
      </c>
      <c r="G2032" s="4" t="str">
        <f t="shared" si="159"/>
        <v/>
      </c>
    </row>
    <row r="2033" spans="1:7" x14ac:dyDescent="0.55000000000000004">
      <c r="A2033" s="2">
        <v>45043</v>
      </c>
      <c r="B2033" s="3">
        <v>28457.68</v>
      </c>
      <c r="C2033" s="5">
        <f t="shared" si="155"/>
        <v>41.209999999999127</v>
      </c>
      <c r="D2033" s="4">
        <f t="shared" si="156"/>
        <v>1.450215315273119E-3</v>
      </c>
      <c r="E2033" s="4" t="str">
        <f t="shared" si="157"/>
        <v/>
      </c>
      <c r="F2033" s="4" t="str">
        <f t="shared" si="158"/>
        <v/>
      </c>
      <c r="G2033" s="4" t="str">
        <f t="shared" si="159"/>
        <v/>
      </c>
    </row>
    <row r="2034" spans="1:7" x14ac:dyDescent="0.55000000000000004">
      <c r="A2034" s="2">
        <v>45044</v>
      </c>
      <c r="B2034" s="3">
        <v>28856.44</v>
      </c>
      <c r="C2034" s="5">
        <f t="shared" si="155"/>
        <v>398.7599999999984</v>
      </c>
      <c r="D2034" s="4">
        <f t="shared" si="156"/>
        <v>1.4012386111587396E-2</v>
      </c>
      <c r="E2034" s="4" t="str">
        <f t="shared" si="157"/>
        <v/>
      </c>
      <c r="F2034" s="4" t="str">
        <f t="shared" si="158"/>
        <v/>
      </c>
      <c r="G2034" s="4" t="str">
        <f t="shared" si="159"/>
        <v/>
      </c>
    </row>
    <row r="2035" spans="1:7" x14ac:dyDescent="0.55000000000000004">
      <c r="A2035" s="2">
        <v>45047</v>
      </c>
      <c r="B2035" s="3">
        <v>29123.18</v>
      </c>
      <c r="C2035" s="5">
        <f t="shared" si="155"/>
        <v>266.7400000000016</v>
      </c>
      <c r="D2035" s="4">
        <f t="shared" si="156"/>
        <v>9.2436904898872355E-3</v>
      </c>
      <c r="E2035" s="4" t="str">
        <f t="shared" si="157"/>
        <v/>
      </c>
      <c r="F2035" s="4" t="str">
        <f t="shared" si="158"/>
        <v/>
      </c>
      <c r="G2035" s="4" t="str">
        <f t="shared" si="159"/>
        <v/>
      </c>
    </row>
    <row r="2036" spans="1:7" x14ac:dyDescent="0.55000000000000004">
      <c r="A2036" s="2">
        <v>45048</v>
      </c>
      <c r="B2036" s="3">
        <v>29157.95</v>
      </c>
      <c r="C2036" s="5">
        <f t="shared" si="155"/>
        <v>34.770000000000437</v>
      </c>
      <c r="D2036" s="4">
        <f t="shared" si="156"/>
        <v>1.1938943480760149E-3</v>
      </c>
      <c r="E2036" s="4" t="str">
        <f t="shared" si="157"/>
        <v/>
      </c>
      <c r="F2036" s="4" t="str">
        <f t="shared" si="158"/>
        <v/>
      </c>
      <c r="G2036" s="4" t="str">
        <f t="shared" si="159"/>
        <v/>
      </c>
    </row>
    <row r="2037" spans="1:7" x14ac:dyDescent="0.55000000000000004">
      <c r="A2037" s="2">
        <v>45054</v>
      </c>
      <c r="B2037" s="3">
        <v>28949.88</v>
      </c>
      <c r="C2037" s="5">
        <f t="shared" si="155"/>
        <v>-208.06999999999971</v>
      </c>
      <c r="D2037" s="4">
        <f t="shared" si="156"/>
        <v>-7.1359612044056492E-3</v>
      </c>
      <c r="E2037" s="4" t="str">
        <f t="shared" si="157"/>
        <v/>
      </c>
      <c r="F2037" s="4" t="str">
        <f t="shared" si="158"/>
        <v/>
      </c>
      <c r="G2037" s="4" t="str">
        <f t="shared" si="159"/>
        <v/>
      </c>
    </row>
    <row r="2038" spans="1:7" x14ac:dyDescent="0.55000000000000004">
      <c r="A2038" s="2">
        <v>45055</v>
      </c>
      <c r="B2038" s="3">
        <v>29242.82</v>
      </c>
      <c r="C2038" s="5">
        <f t="shared" si="155"/>
        <v>292.93999999999869</v>
      </c>
      <c r="D2038" s="4">
        <f t="shared" si="156"/>
        <v>1.0118867504804811E-2</v>
      </c>
      <c r="E2038" s="4" t="str">
        <f t="shared" si="157"/>
        <v/>
      </c>
      <c r="F2038" s="4" t="str">
        <f t="shared" si="158"/>
        <v/>
      </c>
      <c r="G2038" s="4" t="str">
        <f t="shared" si="159"/>
        <v/>
      </c>
    </row>
    <row r="2039" spans="1:7" x14ac:dyDescent="0.55000000000000004">
      <c r="A2039" s="2">
        <v>45056</v>
      </c>
      <c r="B2039" s="3">
        <v>29122.18</v>
      </c>
      <c r="C2039" s="5">
        <f t="shared" si="155"/>
        <v>-120.63999999999942</v>
      </c>
      <c r="D2039" s="4">
        <f t="shared" si="156"/>
        <v>-4.1254571207564594E-3</v>
      </c>
      <c r="E2039" s="4" t="str">
        <f t="shared" si="157"/>
        <v/>
      </c>
      <c r="F2039" s="4" t="str">
        <f t="shared" si="158"/>
        <v/>
      </c>
      <c r="G2039" s="4" t="str">
        <f t="shared" si="159"/>
        <v/>
      </c>
    </row>
    <row r="2040" spans="1:7" x14ac:dyDescent="0.55000000000000004">
      <c r="A2040" s="2">
        <v>45057</v>
      </c>
      <c r="B2040" s="3">
        <v>29126.720000000001</v>
      </c>
      <c r="C2040" s="5">
        <f t="shared" si="155"/>
        <v>4.5400000000008731</v>
      </c>
      <c r="D2040" s="4">
        <f t="shared" si="156"/>
        <v>1.5589492270155851E-4</v>
      </c>
      <c r="E2040" s="4" t="str">
        <f t="shared" si="157"/>
        <v/>
      </c>
      <c r="F2040" s="4" t="str">
        <f t="shared" si="158"/>
        <v/>
      </c>
      <c r="G2040" s="4" t="str">
        <f t="shared" si="159"/>
        <v/>
      </c>
    </row>
    <row r="2041" spans="1:7" x14ac:dyDescent="0.55000000000000004">
      <c r="A2041" s="2">
        <v>45058</v>
      </c>
      <c r="B2041" s="3">
        <v>29388.3</v>
      </c>
      <c r="C2041" s="5">
        <f t="shared" si="155"/>
        <v>261.57999999999811</v>
      </c>
      <c r="D2041" s="4">
        <f t="shared" si="156"/>
        <v>8.9807571879016272E-3</v>
      </c>
      <c r="E2041" s="4" t="str">
        <f t="shared" si="157"/>
        <v/>
      </c>
      <c r="F2041" s="4" t="str">
        <f t="shared" si="158"/>
        <v/>
      </c>
      <c r="G2041" s="4" t="str">
        <f t="shared" si="159"/>
        <v/>
      </c>
    </row>
    <row r="2042" spans="1:7" x14ac:dyDescent="0.55000000000000004">
      <c r="A2042" s="2">
        <v>45061</v>
      </c>
      <c r="B2042" s="3">
        <v>29626.34</v>
      </c>
      <c r="C2042" s="5">
        <f t="shared" si="155"/>
        <v>238.04000000000087</v>
      </c>
      <c r="D2042" s="4">
        <f t="shared" si="156"/>
        <v>8.0998220380219636E-3</v>
      </c>
      <c r="E2042" s="4" t="str">
        <f t="shared" si="157"/>
        <v/>
      </c>
      <c r="F2042" s="4" t="str">
        <f t="shared" si="158"/>
        <v/>
      </c>
      <c r="G2042" s="4" t="str">
        <f t="shared" si="159"/>
        <v/>
      </c>
    </row>
    <row r="2043" spans="1:7" x14ac:dyDescent="0.55000000000000004">
      <c r="A2043" s="2">
        <v>45062</v>
      </c>
      <c r="B2043" s="3">
        <v>29842.99</v>
      </c>
      <c r="C2043" s="5">
        <f t="shared" si="155"/>
        <v>216.65000000000146</v>
      </c>
      <c r="D2043" s="4">
        <f t="shared" si="156"/>
        <v>7.3127493980019624E-3</v>
      </c>
      <c r="E2043" s="4" t="str">
        <f t="shared" si="157"/>
        <v/>
      </c>
      <c r="F2043" s="4" t="str">
        <f t="shared" si="158"/>
        <v/>
      </c>
      <c r="G2043" s="4" t="str">
        <f t="shared" si="159"/>
        <v/>
      </c>
    </row>
    <row r="2044" spans="1:7" x14ac:dyDescent="0.55000000000000004">
      <c r="A2044" s="2">
        <v>45063</v>
      </c>
      <c r="B2044" s="3">
        <v>30093.59</v>
      </c>
      <c r="C2044" s="5">
        <f t="shared" si="155"/>
        <v>250.59999999999854</v>
      </c>
      <c r="D2044" s="4">
        <f t="shared" si="156"/>
        <v>8.3972819077444503E-3</v>
      </c>
      <c r="E2044" s="4" t="str">
        <f t="shared" si="157"/>
        <v/>
      </c>
      <c r="F2044" s="4" t="str">
        <f t="shared" si="158"/>
        <v/>
      </c>
      <c r="G2044" s="4" t="str">
        <f t="shared" si="159"/>
        <v/>
      </c>
    </row>
    <row r="2045" spans="1:7" x14ac:dyDescent="0.55000000000000004">
      <c r="A2045" s="2">
        <v>45064</v>
      </c>
      <c r="B2045" s="3">
        <v>30573.93</v>
      </c>
      <c r="C2045" s="5">
        <f t="shared" si="155"/>
        <v>480.34000000000015</v>
      </c>
      <c r="D2045" s="4">
        <f t="shared" si="156"/>
        <v>1.5961538653248088E-2</v>
      </c>
      <c r="E2045" s="4" t="str">
        <f t="shared" si="157"/>
        <v/>
      </c>
      <c r="F2045" s="4" t="str">
        <f t="shared" si="158"/>
        <v/>
      </c>
      <c r="G2045" s="4" t="str">
        <f t="shared" si="159"/>
        <v/>
      </c>
    </row>
    <row r="2046" spans="1:7" x14ac:dyDescent="0.55000000000000004">
      <c r="A2046" s="2">
        <v>45065</v>
      </c>
      <c r="B2046" s="3">
        <v>30808.35</v>
      </c>
      <c r="C2046" s="5">
        <f t="shared" si="155"/>
        <v>234.41999999999825</v>
      </c>
      <c r="D2046" s="4">
        <f t="shared" si="156"/>
        <v>7.667316566761233E-3</v>
      </c>
      <c r="E2046" s="4" t="str">
        <f t="shared" si="157"/>
        <v/>
      </c>
      <c r="F2046" s="4" t="str">
        <f t="shared" si="158"/>
        <v/>
      </c>
      <c r="G2046" s="4" t="str">
        <f t="shared" si="159"/>
        <v/>
      </c>
    </row>
    <row r="2047" spans="1:7" x14ac:dyDescent="0.55000000000000004">
      <c r="A2047" s="2">
        <v>45068</v>
      </c>
      <c r="B2047" s="3">
        <v>31086.82</v>
      </c>
      <c r="C2047" s="5">
        <f t="shared" si="155"/>
        <v>278.47000000000116</v>
      </c>
      <c r="D2047" s="4">
        <f t="shared" si="156"/>
        <v>9.0387833168605655E-3</v>
      </c>
      <c r="E2047" s="4" t="str">
        <f t="shared" si="157"/>
        <v/>
      </c>
      <c r="F2047" s="4" t="str">
        <f t="shared" si="158"/>
        <v/>
      </c>
      <c r="G2047" s="4" t="str">
        <f t="shared" si="159"/>
        <v/>
      </c>
    </row>
    <row r="2048" spans="1:7" x14ac:dyDescent="0.55000000000000004">
      <c r="A2048" s="2">
        <v>45069</v>
      </c>
      <c r="B2048" s="3">
        <v>30957.77</v>
      </c>
      <c r="C2048" s="5">
        <f t="shared" si="155"/>
        <v>-129.04999999999927</v>
      </c>
      <c r="D2048" s="4">
        <f t="shared" si="156"/>
        <v>-4.1512769720415043E-3</v>
      </c>
      <c r="E2048" s="4" t="str">
        <f t="shared" si="157"/>
        <v/>
      </c>
      <c r="F2048" s="4" t="str">
        <f t="shared" si="158"/>
        <v/>
      </c>
      <c r="G2048" s="4" t="str">
        <f t="shared" si="159"/>
        <v/>
      </c>
    </row>
    <row r="2049" spans="1:7" x14ac:dyDescent="0.55000000000000004">
      <c r="A2049" s="2">
        <v>45070</v>
      </c>
      <c r="B2049" s="3">
        <v>30682.68</v>
      </c>
      <c r="C2049" s="5">
        <f t="shared" si="155"/>
        <v>-275.09000000000015</v>
      </c>
      <c r="D2049" s="4">
        <f t="shared" si="156"/>
        <v>-8.8859759601547569E-3</v>
      </c>
      <c r="E2049" s="4" t="str">
        <f t="shared" si="157"/>
        <v/>
      </c>
      <c r="F2049" s="4" t="str">
        <f t="shared" si="158"/>
        <v/>
      </c>
      <c r="G2049" s="4" t="str">
        <f t="shared" si="159"/>
        <v/>
      </c>
    </row>
    <row r="2050" spans="1:7" x14ac:dyDescent="0.55000000000000004">
      <c r="A2050" s="2">
        <v>45071</v>
      </c>
      <c r="B2050" s="3">
        <v>30801.13</v>
      </c>
      <c r="C2050" s="5">
        <f t="shared" si="155"/>
        <v>118.45000000000073</v>
      </c>
      <c r="D2050" s="4">
        <f t="shared" si="156"/>
        <v>3.8604841558821045E-3</v>
      </c>
      <c r="E2050" s="4" t="str">
        <f t="shared" si="157"/>
        <v/>
      </c>
      <c r="F2050" s="4" t="str">
        <f t="shared" si="158"/>
        <v/>
      </c>
      <c r="G2050" s="4" t="str">
        <f t="shared" si="159"/>
        <v/>
      </c>
    </row>
    <row r="2051" spans="1:7" x14ac:dyDescent="0.55000000000000004">
      <c r="A2051" s="2">
        <v>45072</v>
      </c>
      <c r="B2051" s="3">
        <v>30916.31</v>
      </c>
      <c r="C2051" s="5">
        <f t="shared" si="155"/>
        <v>115.18000000000029</v>
      </c>
      <c r="D2051" s="4">
        <f t="shared" si="156"/>
        <v>3.7394731946522835E-3</v>
      </c>
      <c r="E2051" s="4" t="str">
        <f t="shared" si="157"/>
        <v/>
      </c>
      <c r="F2051" s="4" t="str">
        <f t="shared" si="158"/>
        <v/>
      </c>
      <c r="G2051" s="4" t="str">
        <f t="shared" si="159"/>
        <v/>
      </c>
    </row>
    <row r="2052" spans="1:7" x14ac:dyDescent="0.55000000000000004">
      <c r="A2052" s="2">
        <v>45075</v>
      </c>
      <c r="B2052" s="3">
        <v>31233.54</v>
      </c>
      <c r="C2052" s="5">
        <f t="shared" ref="C2052:C2115" si="160">B2052-B2051</f>
        <v>317.22999999999956</v>
      </c>
      <c r="D2052" s="4">
        <f t="shared" ref="D2052:D2115" si="161">(B2052-B2051)/B2051</f>
        <v>1.0260926999373456E-2</v>
      </c>
      <c r="E2052" s="4" t="str">
        <f t="shared" ref="E2052:E2115" si="162">IF(D2051&lt;=-0.02,D2052,"")</f>
        <v/>
      </c>
      <c r="F2052" s="4" t="str">
        <f t="shared" ref="F2052:F2115" si="163">IF(D2051&lt;=-0.04,D2052,"")</f>
        <v/>
      </c>
      <c r="G2052" s="4" t="str">
        <f t="shared" ref="G2052:G2115" si="164">IF(D2051&lt;=-0.06,D2052,"")</f>
        <v/>
      </c>
    </row>
    <row r="2053" spans="1:7" x14ac:dyDescent="0.55000000000000004">
      <c r="A2053" s="2">
        <v>45076</v>
      </c>
      <c r="B2053" s="3">
        <v>31328.16</v>
      </c>
      <c r="C2053" s="5">
        <f t="shared" si="160"/>
        <v>94.619999999998981</v>
      </c>
      <c r="D2053" s="4">
        <f t="shared" si="161"/>
        <v>3.0294356643530956E-3</v>
      </c>
      <c r="E2053" s="4" t="str">
        <f t="shared" si="162"/>
        <v/>
      </c>
      <c r="F2053" s="4" t="str">
        <f t="shared" si="163"/>
        <v/>
      </c>
      <c r="G2053" s="4" t="str">
        <f t="shared" si="164"/>
        <v/>
      </c>
    </row>
    <row r="2054" spans="1:7" x14ac:dyDescent="0.55000000000000004">
      <c r="A2054" s="2">
        <v>45077</v>
      </c>
      <c r="B2054" s="3">
        <v>30887.88</v>
      </c>
      <c r="C2054" s="5">
        <f t="shared" si="160"/>
        <v>-440.27999999999884</v>
      </c>
      <c r="D2054" s="4">
        <f t="shared" si="161"/>
        <v>-1.4053809735394572E-2</v>
      </c>
      <c r="E2054" s="4" t="str">
        <f t="shared" si="162"/>
        <v/>
      </c>
      <c r="F2054" s="4" t="str">
        <f t="shared" si="163"/>
        <v/>
      </c>
      <c r="G2054" s="4" t="str">
        <f t="shared" si="164"/>
        <v/>
      </c>
    </row>
    <row r="2055" spans="1:7" x14ac:dyDescent="0.55000000000000004">
      <c r="A2055" s="2">
        <v>45078</v>
      </c>
      <c r="B2055" s="3">
        <v>31148.01</v>
      </c>
      <c r="C2055" s="5">
        <f t="shared" si="160"/>
        <v>260.12999999999738</v>
      </c>
      <c r="D2055" s="4">
        <f t="shared" si="161"/>
        <v>8.4217498902481296E-3</v>
      </c>
      <c r="E2055" s="4" t="str">
        <f t="shared" si="162"/>
        <v/>
      </c>
      <c r="F2055" s="4" t="str">
        <f t="shared" si="163"/>
        <v/>
      </c>
      <c r="G2055" s="4" t="str">
        <f t="shared" si="164"/>
        <v/>
      </c>
    </row>
    <row r="2056" spans="1:7" x14ac:dyDescent="0.55000000000000004">
      <c r="A2056" s="2">
        <v>45079</v>
      </c>
      <c r="B2056" s="3">
        <v>31524.22</v>
      </c>
      <c r="C2056" s="5">
        <f t="shared" si="160"/>
        <v>376.21000000000276</v>
      </c>
      <c r="D2056" s="4">
        <f t="shared" si="161"/>
        <v>1.2078139181283259E-2</v>
      </c>
      <c r="E2056" s="4" t="str">
        <f t="shared" si="162"/>
        <v/>
      </c>
      <c r="F2056" s="4" t="str">
        <f t="shared" si="163"/>
        <v/>
      </c>
      <c r="G2056" s="4" t="str">
        <f t="shared" si="164"/>
        <v/>
      </c>
    </row>
    <row r="2057" spans="1:7" x14ac:dyDescent="0.55000000000000004">
      <c r="A2057" s="2">
        <v>45082</v>
      </c>
      <c r="B2057" s="3">
        <v>32217.43</v>
      </c>
      <c r="C2057" s="5">
        <f t="shared" si="160"/>
        <v>693.20999999999913</v>
      </c>
      <c r="D2057" s="4">
        <f t="shared" si="161"/>
        <v>2.1989758985313485E-2</v>
      </c>
      <c r="E2057" s="4" t="str">
        <f t="shared" si="162"/>
        <v/>
      </c>
      <c r="F2057" s="4" t="str">
        <f t="shared" si="163"/>
        <v/>
      </c>
      <c r="G2057" s="4" t="str">
        <f t="shared" si="164"/>
        <v/>
      </c>
    </row>
    <row r="2058" spans="1:7" x14ac:dyDescent="0.55000000000000004">
      <c r="A2058" s="2">
        <v>45083</v>
      </c>
      <c r="B2058" s="3">
        <v>32506.78</v>
      </c>
      <c r="C2058" s="5">
        <f t="shared" si="160"/>
        <v>289.34999999999854</v>
      </c>
      <c r="D2058" s="4">
        <f t="shared" si="161"/>
        <v>8.9811633019765552E-3</v>
      </c>
      <c r="E2058" s="4" t="str">
        <f t="shared" si="162"/>
        <v/>
      </c>
      <c r="F2058" s="4" t="str">
        <f t="shared" si="163"/>
        <v/>
      </c>
      <c r="G2058" s="4" t="str">
        <f t="shared" si="164"/>
        <v/>
      </c>
    </row>
    <row r="2059" spans="1:7" x14ac:dyDescent="0.55000000000000004">
      <c r="A2059" s="2">
        <v>45084</v>
      </c>
      <c r="B2059" s="3">
        <v>31913.74</v>
      </c>
      <c r="C2059" s="5">
        <f t="shared" si="160"/>
        <v>-593.03999999999724</v>
      </c>
      <c r="D2059" s="4">
        <f t="shared" si="161"/>
        <v>-1.8243578724192223E-2</v>
      </c>
      <c r="E2059" s="4" t="str">
        <f t="shared" si="162"/>
        <v/>
      </c>
      <c r="F2059" s="4" t="str">
        <f t="shared" si="163"/>
        <v/>
      </c>
      <c r="G2059" s="4" t="str">
        <f t="shared" si="164"/>
        <v/>
      </c>
    </row>
    <row r="2060" spans="1:7" x14ac:dyDescent="0.55000000000000004">
      <c r="A2060" s="2">
        <v>45085</v>
      </c>
      <c r="B2060" s="3">
        <v>31641.27</v>
      </c>
      <c r="C2060" s="5">
        <f t="shared" si="160"/>
        <v>-272.47000000000116</v>
      </c>
      <c r="D2060" s="4">
        <f t="shared" si="161"/>
        <v>-8.5377019427995953E-3</v>
      </c>
      <c r="E2060" s="4" t="str">
        <f t="shared" si="162"/>
        <v/>
      </c>
      <c r="F2060" s="4" t="str">
        <f t="shared" si="163"/>
        <v/>
      </c>
      <c r="G2060" s="4" t="str">
        <f t="shared" si="164"/>
        <v/>
      </c>
    </row>
    <row r="2061" spans="1:7" x14ac:dyDescent="0.55000000000000004">
      <c r="A2061" s="2">
        <v>45086</v>
      </c>
      <c r="B2061" s="3">
        <v>32265.17</v>
      </c>
      <c r="C2061" s="5">
        <f t="shared" si="160"/>
        <v>623.89999999999782</v>
      </c>
      <c r="D2061" s="4">
        <f t="shared" si="161"/>
        <v>1.9717919034223274E-2</v>
      </c>
      <c r="E2061" s="4" t="str">
        <f t="shared" si="162"/>
        <v/>
      </c>
      <c r="F2061" s="4" t="str">
        <f t="shared" si="163"/>
        <v/>
      </c>
      <c r="G2061" s="4" t="str">
        <f t="shared" si="164"/>
        <v/>
      </c>
    </row>
    <row r="2062" spans="1:7" x14ac:dyDescent="0.55000000000000004">
      <c r="A2062" s="2">
        <v>45089</v>
      </c>
      <c r="B2062" s="3">
        <v>32434</v>
      </c>
      <c r="C2062" s="5">
        <f t="shared" si="160"/>
        <v>168.83000000000175</v>
      </c>
      <c r="D2062" s="4">
        <f t="shared" si="161"/>
        <v>5.2325774201717129E-3</v>
      </c>
      <c r="E2062" s="4" t="str">
        <f t="shared" si="162"/>
        <v/>
      </c>
      <c r="F2062" s="4" t="str">
        <f t="shared" si="163"/>
        <v/>
      </c>
      <c r="G2062" s="4" t="str">
        <f t="shared" si="164"/>
        <v/>
      </c>
    </row>
    <row r="2063" spans="1:7" x14ac:dyDescent="0.55000000000000004">
      <c r="A2063" s="2">
        <v>45090</v>
      </c>
      <c r="B2063" s="3">
        <v>33018.65</v>
      </c>
      <c r="C2063" s="5">
        <f t="shared" si="160"/>
        <v>584.65000000000146</v>
      </c>
      <c r="D2063" s="4">
        <f t="shared" si="161"/>
        <v>1.802583708454096E-2</v>
      </c>
      <c r="E2063" s="4" t="str">
        <f t="shared" si="162"/>
        <v/>
      </c>
      <c r="F2063" s="4" t="str">
        <f t="shared" si="163"/>
        <v/>
      </c>
      <c r="G2063" s="4" t="str">
        <f t="shared" si="164"/>
        <v/>
      </c>
    </row>
    <row r="2064" spans="1:7" x14ac:dyDescent="0.55000000000000004">
      <c r="A2064" s="2">
        <v>45091</v>
      </c>
      <c r="B2064" s="3">
        <v>33502.42</v>
      </c>
      <c r="C2064" s="5">
        <f t="shared" si="160"/>
        <v>483.7699999999968</v>
      </c>
      <c r="D2064" s="4">
        <f t="shared" si="161"/>
        <v>1.4651416699350118E-2</v>
      </c>
      <c r="E2064" s="4" t="str">
        <f t="shared" si="162"/>
        <v/>
      </c>
      <c r="F2064" s="4" t="str">
        <f t="shared" si="163"/>
        <v/>
      </c>
      <c r="G2064" s="4" t="str">
        <f t="shared" si="164"/>
        <v/>
      </c>
    </row>
    <row r="2065" spans="1:7" x14ac:dyDescent="0.55000000000000004">
      <c r="A2065" s="2">
        <v>45092</v>
      </c>
      <c r="B2065" s="3">
        <v>33485.49</v>
      </c>
      <c r="C2065" s="5">
        <f t="shared" si="160"/>
        <v>-16.930000000000291</v>
      </c>
      <c r="D2065" s="4">
        <f t="shared" si="161"/>
        <v>-5.0533662941364512E-4</v>
      </c>
      <c r="E2065" s="4" t="str">
        <f t="shared" si="162"/>
        <v/>
      </c>
      <c r="F2065" s="4" t="str">
        <f t="shared" si="163"/>
        <v/>
      </c>
      <c r="G2065" s="4" t="str">
        <f t="shared" si="164"/>
        <v/>
      </c>
    </row>
    <row r="2066" spans="1:7" x14ac:dyDescent="0.55000000000000004">
      <c r="A2066" s="2">
        <v>45093</v>
      </c>
      <c r="B2066" s="3">
        <v>33706.080000000002</v>
      </c>
      <c r="C2066" s="5">
        <f t="shared" si="160"/>
        <v>220.59000000000378</v>
      </c>
      <c r="D2066" s="4">
        <f t="shared" si="161"/>
        <v>6.5876294478594694E-3</v>
      </c>
      <c r="E2066" s="4" t="str">
        <f t="shared" si="162"/>
        <v/>
      </c>
      <c r="F2066" s="4" t="str">
        <f t="shared" si="163"/>
        <v/>
      </c>
      <c r="G2066" s="4" t="str">
        <f t="shared" si="164"/>
        <v/>
      </c>
    </row>
    <row r="2067" spans="1:7" x14ac:dyDescent="0.55000000000000004">
      <c r="A2067" s="2">
        <v>45096</v>
      </c>
      <c r="B2067" s="3">
        <v>33370.42</v>
      </c>
      <c r="C2067" s="5">
        <f t="shared" si="160"/>
        <v>-335.66000000000349</v>
      </c>
      <c r="D2067" s="4">
        <f t="shared" si="161"/>
        <v>-9.9584407323546221E-3</v>
      </c>
      <c r="E2067" s="4" t="str">
        <f t="shared" si="162"/>
        <v/>
      </c>
      <c r="F2067" s="4" t="str">
        <f t="shared" si="163"/>
        <v/>
      </c>
      <c r="G2067" s="4" t="str">
        <f t="shared" si="164"/>
        <v/>
      </c>
    </row>
    <row r="2068" spans="1:7" x14ac:dyDescent="0.55000000000000004">
      <c r="A2068" s="2">
        <v>45097</v>
      </c>
      <c r="B2068" s="3">
        <v>33388.910000000003</v>
      </c>
      <c r="C2068" s="5">
        <f t="shared" si="160"/>
        <v>18.490000000005239</v>
      </c>
      <c r="D2068" s="4">
        <f t="shared" si="161"/>
        <v>5.5408352666838591E-4</v>
      </c>
      <c r="E2068" s="4" t="str">
        <f t="shared" si="162"/>
        <v/>
      </c>
      <c r="F2068" s="4" t="str">
        <f t="shared" si="163"/>
        <v/>
      </c>
      <c r="G2068" s="4" t="str">
        <f t="shared" si="164"/>
        <v/>
      </c>
    </row>
    <row r="2069" spans="1:7" x14ac:dyDescent="0.55000000000000004">
      <c r="A2069" s="2">
        <v>45098</v>
      </c>
      <c r="B2069" s="3">
        <v>33575.14</v>
      </c>
      <c r="C2069" s="5">
        <f t="shared" si="160"/>
        <v>186.22999999999593</v>
      </c>
      <c r="D2069" s="4">
        <f t="shared" si="161"/>
        <v>5.5776004667416786E-3</v>
      </c>
      <c r="E2069" s="4" t="str">
        <f t="shared" si="162"/>
        <v/>
      </c>
      <c r="F2069" s="4" t="str">
        <f t="shared" si="163"/>
        <v/>
      </c>
      <c r="G2069" s="4" t="str">
        <f t="shared" si="164"/>
        <v/>
      </c>
    </row>
    <row r="2070" spans="1:7" x14ac:dyDescent="0.55000000000000004">
      <c r="A2070" s="2">
        <v>45099</v>
      </c>
      <c r="B2070" s="3">
        <v>33264.879999999997</v>
      </c>
      <c r="C2070" s="5">
        <f t="shared" si="160"/>
        <v>-310.26000000000204</v>
      </c>
      <c r="D2070" s="4">
        <f t="shared" si="161"/>
        <v>-9.2407656379095374E-3</v>
      </c>
      <c r="E2070" s="4" t="str">
        <f t="shared" si="162"/>
        <v/>
      </c>
      <c r="F2070" s="4" t="str">
        <f t="shared" si="163"/>
        <v/>
      </c>
      <c r="G2070" s="4" t="str">
        <f t="shared" si="164"/>
        <v/>
      </c>
    </row>
    <row r="2071" spans="1:7" x14ac:dyDescent="0.55000000000000004">
      <c r="A2071" s="2">
        <v>45100</v>
      </c>
      <c r="B2071" s="3">
        <v>32781.54</v>
      </c>
      <c r="C2071" s="5">
        <f t="shared" si="160"/>
        <v>-483.33999999999651</v>
      </c>
      <c r="D2071" s="4">
        <f t="shared" si="161"/>
        <v>-1.4530038887860006E-2</v>
      </c>
      <c r="E2071" s="4" t="str">
        <f t="shared" si="162"/>
        <v/>
      </c>
      <c r="F2071" s="4" t="str">
        <f t="shared" si="163"/>
        <v/>
      </c>
      <c r="G2071" s="4" t="str">
        <f t="shared" si="164"/>
        <v/>
      </c>
    </row>
    <row r="2072" spans="1:7" x14ac:dyDescent="0.55000000000000004">
      <c r="A2072" s="2">
        <v>45103</v>
      </c>
      <c r="B2072" s="3">
        <v>32698.81</v>
      </c>
      <c r="C2072" s="5">
        <f t="shared" si="160"/>
        <v>-82.729999999999563</v>
      </c>
      <c r="D2072" s="4">
        <f t="shared" si="161"/>
        <v>-2.5236764349691795E-3</v>
      </c>
      <c r="E2072" s="4" t="str">
        <f t="shared" si="162"/>
        <v/>
      </c>
      <c r="F2072" s="4" t="str">
        <f t="shared" si="163"/>
        <v/>
      </c>
      <c r="G2072" s="4" t="str">
        <f t="shared" si="164"/>
        <v/>
      </c>
    </row>
    <row r="2073" spans="1:7" x14ac:dyDescent="0.55000000000000004">
      <c r="A2073" s="2">
        <v>45104</v>
      </c>
      <c r="B2073" s="3">
        <v>32538.33</v>
      </c>
      <c r="C2073" s="5">
        <f t="shared" si="160"/>
        <v>-160.47999999999956</v>
      </c>
      <c r="D2073" s="4">
        <f t="shared" si="161"/>
        <v>-4.9078238627032469E-3</v>
      </c>
      <c r="E2073" s="4" t="str">
        <f t="shared" si="162"/>
        <v/>
      </c>
      <c r="F2073" s="4" t="str">
        <f t="shared" si="163"/>
        <v/>
      </c>
      <c r="G2073" s="4" t="str">
        <f t="shared" si="164"/>
        <v/>
      </c>
    </row>
    <row r="2074" spans="1:7" x14ac:dyDescent="0.55000000000000004">
      <c r="A2074" s="2">
        <v>45105</v>
      </c>
      <c r="B2074" s="3">
        <v>33193.99</v>
      </c>
      <c r="C2074" s="5">
        <f t="shared" si="160"/>
        <v>655.65999999999622</v>
      </c>
      <c r="D2074" s="4">
        <f t="shared" si="161"/>
        <v>2.0150388787623586E-2</v>
      </c>
      <c r="E2074" s="4" t="str">
        <f t="shared" si="162"/>
        <v/>
      </c>
      <c r="F2074" s="4" t="str">
        <f t="shared" si="163"/>
        <v/>
      </c>
      <c r="G2074" s="4" t="str">
        <f t="shared" si="164"/>
        <v/>
      </c>
    </row>
    <row r="2075" spans="1:7" x14ac:dyDescent="0.55000000000000004">
      <c r="A2075" s="2">
        <v>45106</v>
      </c>
      <c r="B2075" s="3">
        <v>33234.14</v>
      </c>
      <c r="C2075" s="5">
        <f t="shared" si="160"/>
        <v>40.150000000001455</v>
      </c>
      <c r="D2075" s="4">
        <f t="shared" si="161"/>
        <v>1.2095563082353601E-3</v>
      </c>
      <c r="E2075" s="4" t="str">
        <f t="shared" si="162"/>
        <v/>
      </c>
      <c r="F2075" s="4" t="str">
        <f t="shared" si="163"/>
        <v/>
      </c>
      <c r="G2075" s="4" t="str">
        <f t="shared" si="164"/>
        <v/>
      </c>
    </row>
    <row r="2076" spans="1:7" x14ac:dyDescent="0.55000000000000004">
      <c r="A2076" s="2">
        <v>45107</v>
      </c>
      <c r="B2076" s="3">
        <v>33189.040000000001</v>
      </c>
      <c r="C2076" s="5">
        <f t="shared" si="160"/>
        <v>-45.099999999998545</v>
      </c>
      <c r="D2076" s="4">
        <f t="shared" si="161"/>
        <v>-1.3570382744972052E-3</v>
      </c>
      <c r="E2076" s="4" t="str">
        <f t="shared" si="162"/>
        <v/>
      </c>
      <c r="F2076" s="4" t="str">
        <f t="shared" si="163"/>
        <v/>
      </c>
      <c r="G2076" s="4" t="str">
        <f t="shared" si="164"/>
        <v/>
      </c>
    </row>
    <row r="2077" spans="1:7" x14ac:dyDescent="0.55000000000000004">
      <c r="A2077" s="2">
        <v>45110</v>
      </c>
      <c r="B2077" s="3">
        <v>33753.33</v>
      </c>
      <c r="C2077" s="5">
        <f t="shared" si="160"/>
        <v>564.29000000000087</v>
      </c>
      <c r="D2077" s="4">
        <f t="shared" si="161"/>
        <v>1.7002299554310724E-2</v>
      </c>
      <c r="E2077" s="4" t="str">
        <f t="shared" si="162"/>
        <v/>
      </c>
      <c r="F2077" s="4" t="str">
        <f t="shared" si="163"/>
        <v/>
      </c>
      <c r="G2077" s="4" t="str">
        <f t="shared" si="164"/>
        <v/>
      </c>
    </row>
    <row r="2078" spans="1:7" x14ac:dyDescent="0.55000000000000004">
      <c r="A2078" s="2">
        <v>45111</v>
      </c>
      <c r="B2078" s="3">
        <v>33422.519999999997</v>
      </c>
      <c r="C2078" s="5">
        <f t="shared" si="160"/>
        <v>-330.81000000000495</v>
      </c>
      <c r="D2078" s="4">
        <f t="shared" si="161"/>
        <v>-9.8008107644491655E-3</v>
      </c>
      <c r="E2078" s="4" t="str">
        <f t="shared" si="162"/>
        <v/>
      </c>
      <c r="F2078" s="4" t="str">
        <f t="shared" si="163"/>
        <v/>
      </c>
      <c r="G2078" s="4" t="str">
        <f t="shared" si="164"/>
        <v/>
      </c>
    </row>
    <row r="2079" spans="1:7" x14ac:dyDescent="0.55000000000000004">
      <c r="A2079" s="2">
        <v>45112</v>
      </c>
      <c r="B2079" s="3">
        <v>33338.699999999997</v>
      </c>
      <c r="C2079" s="5">
        <f t="shared" si="160"/>
        <v>-83.819999999999709</v>
      </c>
      <c r="D2079" s="4">
        <f t="shared" si="161"/>
        <v>-2.5078898898108137E-3</v>
      </c>
      <c r="E2079" s="4" t="str">
        <f t="shared" si="162"/>
        <v/>
      </c>
      <c r="F2079" s="4" t="str">
        <f t="shared" si="163"/>
        <v/>
      </c>
      <c r="G2079" s="4" t="str">
        <f t="shared" si="164"/>
        <v/>
      </c>
    </row>
    <row r="2080" spans="1:7" x14ac:dyDescent="0.55000000000000004">
      <c r="A2080" s="2">
        <v>45113</v>
      </c>
      <c r="B2080" s="3">
        <v>32773.019999999997</v>
      </c>
      <c r="C2080" s="5">
        <f t="shared" si="160"/>
        <v>-565.68000000000029</v>
      </c>
      <c r="D2080" s="4">
        <f t="shared" si="161"/>
        <v>-1.6967668205418937E-2</v>
      </c>
      <c r="E2080" s="4" t="str">
        <f t="shared" si="162"/>
        <v/>
      </c>
      <c r="F2080" s="4" t="str">
        <f t="shared" si="163"/>
        <v/>
      </c>
      <c r="G2080" s="4" t="str">
        <f t="shared" si="164"/>
        <v/>
      </c>
    </row>
    <row r="2081" spans="1:7" x14ac:dyDescent="0.55000000000000004">
      <c r="A2081" s="2">
        <v>45114</v>
      </c>
      <c r="B2081" s="3">
        <v>32388.42</v>
      </c>
      <c r="C2081" s="5">
        <f t="shared" si="160"/>
        <v>-384.59999999999854</v>
      </c>
      <c r="D2081" s="4">
        <f t="shared" si="161"/>
        <v>-1.1735262725253839E-2</v>
      </c>
      <c r="E2081" s="4" t="str">
        <f t="shared" si="162"/>
        <v/>
      </c>
      <c r="F2081" s="4" t="str">
        <f t="shared" si="163"/>
        <v/>
      </c>
      <c r="G2081" s="4" t="str">
        <f t="shared" si="164"/>
        <v/>
      </c>
    </row>
    <row r="2082" spans="1:7" x14ac:dyDescent="0.55000000000000004">
      <c r="A2082" s="2">
        <v>45117</v>
      </c>
      <c r="B2082" s="3">
        <v>32189.73</v>
      </c>
      <c r="C2082" s="5">
        <f t="shared" si="160"/>
        <v>-198.68999999999869</v>
      </c>
      <c r="D2082" s="4">
        <f t="shared" si="161"/>
        <v>-6.1345999588741503E-3</v>
      </c>
      <c r="E2082" s="4" t="str">
        <f t="shared" si="162"/>
        <v/>
      </c>
      <c r="F2082" s="4" t="str">
        <f t="shared" si="163"/>
        <v/>
      </c>
      <c r="G2082" s="4" t="str">
        <f t="shared" si="164"/>
        <v/>
      </c>
    </row>
    <row r="2083" spans="1:7" x14ac:dyDescent="0.55000000000000004">
      <c r="A2083" s="2">
        <v>45118</v>
      </c>
      <c r="B2083" s="3">
        <v>32203.57</v>
      </c>
      <c r="C2083" s="5">
        <f t="shared" si="160"/>
        <v>13.840000000000146</v>
      </c>
      <c r="D2083" s="4">
        <f t="shared" si="161"/>
        <v>4.2995079486532337E-4</v>
      </c>
      <c r="E2083" s="4" t="str">
        <f t="shared" si="162"/>
        <v/>
      </c>
      <c r="F2083" s="4" t="str">
        <f t="shared" si="163"/>
        <v/>
      </c>
      <c r="G2083" s="4" t="str">
        <f t="shared" si="164"/>
        <v/>
      </c>
    </row>
    <row r="2084" spans="1:7" x14ac:dyDescent="0.55000000000000004">
      <c r="A2084" s="2">
        <v>45119</v>
      </c>
      <c r="B2084" s="3">
        <v>31943.93</v>
      </c>
      <c r="C2084" s="5">
        <f t="shared" si="160"/>
        <v>-259.63999999999942</v>
      </c>
      <c r="D2084" s="4">
        <f t="shared" si="161"/>
        <v>-8.0624601558150055E-3</v>
      </c>
      <c r="E2084" s="4" t="str">
        <f t="shared" si="162"/>
        <v/>
      </c>
      <c r="F2084" s="4" t="str">
        <f t="shared" si="163"/>
        <v/>
      </c>
      <c r="G2084" s="4" t="str">
        <f t="shared" si="164"/>
        <v/>
      </c>
    </row>
    <row r="2085" spans="1:7" x14ac:dyDescent="0.55000000000000004">
      <c r="A2085" s="2">
        <v>45120</v>
      </c>
      <c r="B2085" s="3">
        <v>32419.33</v>
      </c>
      <c r="C2085" s="5">
        <f t="shared" si="160"/>
        <v>475.40000000000146</v>
      </c>
      <c r="D2085" s="4">
        <f t="shared" si="161"/>
        <v>1.4882326626686242E-2</v>
      </c>
      <c r="E2085" s="4" t="str">
        <f t="shared" si="162"/>
        <v/>
      </c>
      <c r="F2085" s="4" t="str">
        <f t="shared" si="163"/>
        <v/>
      </c>
      <c r="G2085" s="4" t="str">
        <f t="shared" si="164"/>
        <v/>
      </c>
    </row>
    <row r="2086" spans="1:7" x14ac:dyDescent="0.55000000000000004">
      <c r="A2086" s="2">
        <v>45121</v>
      </c>
      <c r="B2086" s="3">
        <v>32391.26</v>
      </c>
      <c r="C2086" s="5">
        <f t="shared" si="160"/>
        <v>-28.070000000003347</v>
      </c>
      <c r="D2086" s="4">
        <f t="shared" si="161"/>
        <v>-8.6584145940102233E-4</v>
      </c>
      <c r="E2086" s="4" t="str">
        <f t="shared" si="162"/>
        <v/>
      </c>
      <c r="F2086" s="4" t="str">
        <f t="shared" si="163"/>
        <v/>
      </c>
      <c r="G2086" s="4" t="str">
        <f t="shared" si="164"/>
        <v/>
      </c>
    </row>
    <row r="2087" spans="1:7" x14ac:dyDescent="0.55000000000000004">
      <c r="A2087" s="2">
        <v>45125</v>
      </c>
      <c r="B2087" s="3">
        <v>32493.89</v>
      </c>
      <c r="C2087" s="5">
        <f t="shared" si="160"/>
        <v>102.63000000000102</v>
      </c>
      <c r="D2087" s="4">
        <f t="shared" si="161"/>
        <v>3.1684472910285377E-3</v>
      </c>
      <c r="E2087" s="4" t="str">
        <f t="shared" si="162"/>
        <v/>
      </c>
      <c r="F2087" s="4" t="str">
        <f t="shared" si="163"/>
        <v/>
      </c>
      <c r="G2087" s="4" t="str">
        <f t="shared" si="164"/>
        <v/>
      </c>
    </row>
    <row r="2088" spans="1:7" x14ac:dyDescent="0.55000000000000004">
      <c r="A2088" s="2">
        <v>45126</v>
      </c>
      <c r="B2088" s="3">
        <v>32896.03</v>
      </c>
      <c r="C2088" s="5">
        <f t="shared" si="160"/>
        <v>402.13999999999942</v>
      </c>
      <c r="D2088" s="4">
        <f t="shared" si="161"/>
        <v>1.237586512418179E-2</v>
      </c>
      <c r="E2088" s="4" t="str">
        <f t="shared" si="162"/>
        <v/>
      </c>
      <c r="F2088" s="4" t="str">
        <f t="shared" si="163"/>
        <v/>
      </c>
      <c r="G2088" s="4" t="str">
        <f t="shared" si="164"/>
        <v/>
      </c>
    </row>
    <row r="2089" spans="1:7" x14ac:dyDescent="0.55000000000000004">
      <c r="A2089" s="2">
        <v>45127</v>
      </c>
      <c r="B2089" s="3">
        <v>32490.52</v>
      </c>
      <c r="C2089" s="5">
        <f t="shared" si="160"/>
        <v>-405.5099999999984</v>
      </c>
      <c r="D2089" s="4">
        <f t="shared" si="161"/>
        <v>-1.2327019400213291E-2</v>
      </c>
      <c r="E2089" s="4" t="str">
        <f t="shared" si="162"/>
        <v/>
      </c>
      <c r="F2089" s="4" t="str">
        <f t="shared" si="163"/>
        <v/>
      </c>
      <c r="G2089" s="4" t="str">
        <f t="shared" si="164"/>
        <v/>
      </c>
    </row>
    <row r="2090" spans="1:7" x14ac:dyDescent="0.55000000000000004">
      <c r="A2090" s="2">
        <v>45128</v>
      </c>
      <c r="B2090" s="3">
        <v>32304.25</v>
      </c>
      <c r="C2090" s="5">
        <f t="shared" si="160"/>
        <v>-186.27000000000044</v>
      </c>
      <c r="D2090" s="4">
        <f t="shared" si="161"/>
        <v>-5.7330569039830831E-3</v>
      </c>
      <c r="E2090" s="4" t="str">
        <f t="shared" si="162"/>
        <v/>
      </c>
      <c r="F2090" s="4" t="str">
        <f t="shared" si="163"/>
        <v/>
      </c>
      <c r="G2090" s="4" t="str">
        <f t="shared" si="164"/>
        <v/>
      </c>
    </row>
    <row r="2091" spans="1:7" x14ac:dyDescent="0.55000000000000004">
      <c r="A2091" s="2">
        <v>45131</v>
      </c>
      <c r="B2091" s="3">
        <v>32700.94</v>
      </c>
      <c r="C2091" s="5">
        <f t="shared" si="160"/>
        <v>396.68999999999869</v>
      </c>
      <c r="D2091" s="4">
        <f t="shared" si="161"/>
        <v>1.2279808384345673E-2</v>
      </c>
      <c r="E2091" s="4" t="str">
        <f t="shared" si="162"/>
        <v/>
      </c>
      <c r="F2091" s="4" t="str">
        <f t="shared" si="163"/>
        <v/>
      </c>
      <c r="G2091" s="4" t="str">
        <f t="shared" si="164"/>
        <v/>
      </c>
    </row>
    <row r="2092" spans="1:7" x14ac:dyDescent="0.55000000000000004">
      <c r="A2092" s="2">
        <v>45132</v>
      </c>
      <c r="B2092" s="3">
        <v>32682.51</v>
      </c>
      <c r="C2092" s="5">
        <f t="shared" si="160"/>
        <v>-18.430000000000291</v>
      </c>
      <c r="D2092" s="4">
        <f t="shared" si="161"/>
        <v>-5.6359236156515045E-4</v>
      </c>
      <c r="E2092" s="4" t="str">
        <f t="shared" si="162"/>
        <v/>
      </c>
      <c r="F2092" s="4" t="str">
        <f t="shared" si="163"/>
        <v/>
      </c>
      <c r="G2092" s="4" t="str">
        <f t="shared" si="164"/>
        <v/>
      </c>
    </row>
    <row r="2093" spans="1:7" x14ac:dyDescent="0.55000000000000004">
      <c r="A2093" s="2">
        <v>45133</v>
      </c>
      <c r="B2093" s="3">
        <v>32668.34</v>
      </c>
      <c r="C2093" s="5">
        <f t="shared" si="160"/>
        <v>-14.169999999998254</v>
      </c>
      <c r="D2093" s="4">
        <f t="shared" si="161"/>
        <v>-4.3356523106696072E-4</v>
      </c>
      <c r="E2093" s="4" t="str">
        <f t="shared" si="162"/>
        <v/>
      </c>
      <c r="F2093" s="4" t="str">
        <f t="shared" si="163"/>
        <v/>
      </c>
      <c r="G2093" s="4" t="str">
        <f t="shared" si="164"/>
        <v/>
      </c>
    </row>
    <row r="2094" spans="1:7" x14ac:dyDescent="0.55000000000000004">
      <c r="A2094" s="2">
        <v>45134</v>
      </c>
      <c r="B2094" s="3">
        <v>32891.160000000003</v>
      </c>
      <c r="C2094" s="5">
        <f t="shared" si="160"/>
        <v>222.82000000000335</v>
      </c>
      <c r="D2094" s="4">
        <f t="shared" si="161"/>
        <v>6.8206710227701603E-3</v>
      </c>
      <c r="E2094" s="4" t="str">
        <f t="shared" si="162"/>
        <v/>
      </c>
      <c r="F2094" s="4" t="str">
        <f t="shared" si="163"/>
        <v/>
      </c>
      <c r="G2094" s="4" t="str">
        <f t="shared" si="164"/>
        <v/>
      </c>
    </row>
    <row r="2095" spans="1:7" x14ac:dyDescent="0.55000000000000004">
      <c r="A2095" s="2">
        <v>45135</v>
      </c>
      <c r="B2095" s="3">
        <v>32759.23</v>
      </c>
      <c r="C2095" s="5">
        <f t="shared" si="160"/>
        <v>-131.93000000000393</v>
      </c>
      <c r="D2095" s="4">
        <f t="shared" si="161"/>
        <v>-4.011108151856119E-3</v>
      </c>
      <c r="E2095" s="4" t="str">
        <f t="shared" si="162"/>
        <v/>
      </c>
      <c r="F2095" s="4" t="str">
        <f t="shared" si="163"/>
        <v/>
      </c>
      <c r="G2095" s="4" t="str">
        <f t="shared" si="164"/>
        <v/>
      </c>
    </row>
    <row r="2096" spans="1:7" x14ac:dyDescent="0.55000000000000004">
      <c r="A2096" s="2">
        <v>45138</v>
      </c>
      <c r="B2096" s="3">
        <v>33172.22</v>
      </c>
      <c r="C2096" s="5">
        <f t="shared" si="160"/>
        <v>412.9900000000016</v>
      </c>
      <c r="D2096" s="4">
        <f t="shared" si="161"/>
        <v>1.2606828670881507E-2</v>
      </c>
      <c r="E2096" s="4" t="str">
        <f t="shared" si="162"/>
        <v/>
      </c>
      <c r="F2096" s="4" t="str">
        <f t="shared" si="163"/>
        <v/>
      </c>
      <c r="G2096" s="4" t="str">
        <f t="shared" si="164"/>
        <v/>
      </c>
    </row>
    <row r="2097" spans="1:7" x14ac:dyDescent="0.55000000000000004">
      <c r="A2097" s="2">
        <v>45139</v>
      </c>
      <c r="B2097" s="3">
        <v>33476.58</v>
      </c>
      <c r="C2097" s="5">
        <f t="shared" si="160"/>
        <v>304.36000000000058</v>
      </c>
      <c r="D2097" s="4">
        <f t="shared" si="161"/>
        <v>9.1751471562651083E-3</v>
      </c>
      <c r="E2097" s="4" t="str">
        <f t="shared" si="162"/>
        <v/>
      </c>
      <c r="F2097" s="4" t="str">
        <f t="shared" si="163"/>
        <v/>
      </c>
      <c r="G2097" s="4" t="str">
        <f t="shared" si="164"/>
        <v/>
      </c>
    </row>
    <row r="2098" spans="1:7" x14ac:dyDescent="0.55000000000000004">
      <c r="A2098" s="2">
        <v>45140</v>
      </c>
      <c r="B2098" s="3">
        <v>32707.69</v>
      </c>
      <c r="C2098" s="5">
        <f t="shared" si="160"/>
        <v>-768.89000000000306</v>
      </c>
      <c r="D2098" s="4">
        <f t="shared" si="161"/>
        <v>-2.2967997328281534E-2</v>
      </c>
      <c r="E2098" s="4" t="str">
        <f t="shared" si="162"/>
        <v/>
      </c>
      <c r="F2098" s="4" t="str">
        <f t="shared" si="163"/>
        <v/>
      </c>
      <c r="G2098" s="4" t="str">
        <f t="shared" si="164"/>
        <v/>
      </c>
    </row>
    <row r="2099" spans="1:7" x14ac:dyDescent="0.55000000000000004">
      <c r="A2099" s="2">
        <v>45141</v>
      </c>
      <c r="B2099" s="3">
        <v>32159.279999999999</v>
      </c>
      <c r="C2099" s="5">
        <f t="shared" si="160"/>
        <v>-548.40999999999985</v>
      </c>
      <c r="D2099" s="4">
        <f t="shared" si="161"/>
        <v>-1.6767004945931672E-2</v>
      </c>
      <c r="E2099" s="4">
        <f t="shared" si="162"/>
        <v>-1.6767004945931672E-2</v>
      </c>
      <c r="F2099" s="4" t="str">
        <f t="shared" si="163"/>
        <v/>
      </c>
      <c r="G2099" s="4" t="str">
        <f t="shared" si="164"/>
        <v/>
      </c>
    </row>
    <row r="2100" spans="1:7" x14ac:dyDescent="0.55000000000000004">
      <c r="A2100" s="2">
        <v>45142</v>
      </c>
      <c r="B2100" s="3">
        <v>32192.75</v>
      </c>
      <c r="C2100" s="5">
        <f t="shared" si="160"/>
        <v>33.470000000001164</v>
      </c>
      <c r="D2100" s="4">
        <f t="shared" si="161"/>
        <v>1.0407571313785994E-3</v>
      </c>
      <c r="E2100" s="4" t="str">
        <f t="shared" si="162"/>
        <v/>
      </c>
      <c r="F2100" s="4" t="str">
        <f t="shared" si="163"/>
        <v/>
      </c>
      <c r="G2100" s="4" t="str">
        <f t="shared" si="164"/>
        <v/>
      </c>
    </row>
    <row r="2101" spans="1:7" x14ac:dyDescent="0.55000000000000004">
      <c r="A2101" s="2">
        <v>45145</v>
      </c>
      <c r="B2101" s="3">
        <v>32254.560000000001</v>
      </c>
      <c r="C2101" s="5">
        <f t="shared" si="160"/>
        <v>61.81000000000131</v>
      </c>
      <c r="D2101" s="4">
        <f t="shared" si="161"/>
        <v>1.9199975149684729E-3</v>
      </c>
      <c r="E2101" s="4" t="str">
        <f t="shared" si="162"/>
        <v/>
      </c>
      <c r="F2101" s="4" t="str">
        <f t="shared" si="163"/>
        <v/>
      </c>
      <c r="G2101" s="4" t="str">
        <f t="shared" si="164"/>
        <v/>
      </c>
    </row>
    <row r="2102" spans="1:7" x14ac:dyDescent="0.55000000000000004">
      <c r="A2102" s="2">
        <v>45146</v>
      </c>
      <c r="B2102" s="3">
        <v>32377.29</v>
      </c>
      <c r="C2102" s="5">
        <f t="shared" si="160"/>
        <v>122.72999999999956</v>
      </c>
      <c r="D2102" s="4">
        <f t="shared" si="161"/>
        <v>3.8050433799127802E-3</v>
      </c>
      <c r="E2102" s="4" t="str">
        <f t="shared" si="162"/>
        <v/>
      </c>
      <c r="F2102" s="4" t="str">
        <f t="shared" si="163"/>
        <v/>
      </c>
      <c r="G2102" s="4" t="str">
        <f t="shared" si="164"/>
        <v/>
      </c>
    </row>
    <row r="2103" spans="1:7" x14ac:dyDescent="0.55000000000000004">
      <c r="A2103" s="2">
        <v>45147</v>
      </c>
      <c r="B2103" s="3">
        <v>32204.33</v>
      </c>
      <c r="C2103" s="5">
        <f t="shared" si="160"/>
        <v>-172.95999999999913</v>
      </c>
      <c r="D2103" s="4">
        <f t="shared" si="161"/>
        <v>-5.3420159624230166E-3</v>
      </c>
      <c r="E2103" s="4" t="str">
        <f t="shared" si="162"/>
        <v/>
      </c>
      <c r="F2103" s="4" t="str">
        <f t="shared" si="163"/>
        <v/>
      </c>
      <c r="G2103" s="4" t="str">
        <f t="shared" si="164"/>
        <v/>
      </c>
    </row>
    <row r="2104" spans="1:7" x14ac:dyDescent="0.55000000000000004">
      <c r="A2104" s="2">
        <v>45148</v>
      </c>
      <c r="B2104" s="3">
        <v>32473.65</v>
      </c>
      <c r="C2104" s="5">
        <f t="shared" si="160"/>
        <v>269.31999999999971</v>
      </c>
      <c r="D2104" s="4">
        <f t="shared" si="161"/>
        <v>8.3628505856199985E-3</v>
      </c>
      <c r="E2104" s="4" t="str">
        <f t="shared" si="162"/>
        <v/>
      </c>
      <c r="F2104" s="4" t="str">
        <f t="shared" si="163"/>
        <v/>
      </c>
      <c r="G2104" s="4" t="str">
        <f t="shared" si="164"/>
        <v/>
      </c>
    </row>
    <row r="2105" spans="1:7" x14ac:dyDescent="0.55000000000000004">
      <c r="A2105" s="2">
        <v>45152</v>
      </c>
      <c r="B2105" s="3">
        <v>32059.91</v>
      </c>
      <c r="C2105" s="5">
        <f t="shared" si="160"/>
        <v>-413.7400000000016</v>
      </c>
      <c r="D2105" s="4">
        <f t="shared" si="161"/>
        <v>-1.2740791380088212E-2</v>
      </c>
      <c r="E2105" s="4" t="str">
        <f t="shared" si="162"/>
        <v/>
      </c>
      <c r="F2105" s="4" t="str">
        <f t="shared" si="163"/>
        <v/>
      </c>
      <c r="G2105" s="4" t="str">
        <f t="shared" si="164"/>
        <v/>
      </c>
    </row>
    <row r="2106" spans="1:7" x14ac:dyDescent="0.55000000000000004">
      <c r="A2106" s="2">
        <v>45153</v>
      </c>
      <c r="B2106" s="3">
        <v>32238.89</v>
      </c>
      <c r="C2106" s="5">
        <f t="shared" si="160"/>
        <v>178.97999999999956</v>
      </c>
      <c r="D2106" s="4">
        <f t="shared" si="161"/>
        <v>5.5826731890388824E-3</v>
      </c>
      <c r="E2106" s="4" t="str">
        <f t="shared" si="162"/>
        <v/>
      </c>
      <c r="F2106" s="4" t="str">
        <f t="shared" si="163"/>
        <v/>
      </c>
      <c r="G2106" s="4" t="str">
        <f t="shared" si="164"/>
        <v/>
      </c>
    </row>
    <row r="2107" spans="1:7" x14ac:dyDescent="0.55000000000000004">
      <c r="A2107" s="2">
        <v>45154</v>
      </c>
      <c r="B2107" s="3">
        <v>31766.82</v>
      </c>
      <c r="C2107" s="5">
        <f t="shared" si="160"/>
        <v>-472.06999999999971</v>
      </c>
      <c r="D2107" s="4">
        <f t="shared" si="161"/>
        <v>-1.4642873870657448E-2</v>
      </c>
      <c r="E2107" s="4" t="str">
        <f t="shared" si="162"/>
        <v/>
      </c>
      <c r="F2107" s="4" t="str">
        <f t="shared" si="163"/>
        <v/>
      </c>
      <c r="G2107" s="4" t="str">
        <f t="shared" si="164"/>
        <v/>
      </c>
    </row>
    <row r="2108" spans="1:7" x14ac:dyDescent="0.55000000000000004">
      <c r="A2108" s="2">
        <v>45155</v>
      </c>
      <c r="B2108" s="3">
        <v>31626</v>
      </c>
      <c r="C2108" s="5">
        <f t="shared" si="160"/>
        <v>-140.81999999999971</v>
      </c>
      <c r="D2108" s="4">
        <f t="shared" si="161"/>
        <v>-4.432927186290592E-3</v>
      </c>
      <c r="E2108" s="4" t="str">
        <f t="shared" si="162"/>
        <v/>
      </c>
      <c r="F2108" s="4" t="str">
        <f t="shared" si="163"/>
        <v/>
      </c>
      <c r="G2108" s="4" t="str">
        <f t="shared" si="164"/>
        <v/>
      </c>
    </row>
    <row r="2109" spans="1:7" x14ac:dyDescent="0.55000000000000004">
      <c r="A2109" s="2">
        <v>45156</v>
      </c>
      <c r="B2109" s="3">
        <v>31450.76</v>
      </c>
      <c r="C2109" s="5">
        <f t="shared" si="160"/>
        <v>-175.2400000000016</v>
      </c>
      <c r="D2109" s="4">
        <f t="shared" si="161"/>
        <v>-5.54101056093093E-3</v>
      </c>
      <c r="E2109" s="4" t="str">
        <f t="shared" si="162"/>
        <v/>
      </c>
      <c r="F2109" s="4" t="str">
        <f t="shared" si="163"/>
        <v/>
      </c>
      <c r="G2109" s="4" t="str">
        <f t="shared" si="164"/>
        <v/>
      </c>
    </row>
    <row r="2110" spans="1:7" x14ac:dyDescent="0.55000000000000004">
      <c r="A2110" s="2">
        <v>45159</v>
      </c>
      <c r="B2110" s="3">
        <v>31565.64</v>
      </c>
      <c r="C2110" s="5">
        <f t="shared" si="160"/>
        <v>114.88000000000102</v>
      </c>
      <c r="D2110" s="4">
        <f t="shared" si="161"/>
        <v>3.6526939253614548E-3</v>
      </c>
      <c r="E2110" s="4" t="str">
        <f t="shared" si="162"/>
        <v/>
      </c>
      <c r="F2110" s="4" t="str">
        <f t="shared" si="163"/>
        <v/>
      </c>
      <c r="G2110" s="4" t="str">
        <f t="shared" si="164"/>
        <v/>
      </c>
    </row>
    <row r="2111" spans="1:7" x14ac:dyDescent="0.55000000000000004">
      <c r="A2111" s="2">
        <v>45160</v>
      </c>
      <c r="B2111" s="3">
        <v>31856.71</v>
      </c>
      <c r="C2111" s="5">
        <f t="shared" si="160"/>
        <v>291.06999999999971</v>
      </c>
      <c r="D2111" s="4">
        <f t="shared" si="161"/>
        <v>9.2211024392345516E-3</v>
      </c>
      <c r="E2111" s="4" t="str">
        <f t="shared" si="162"/>
        <v/>
      </c>
      <c r="F2111" s="4" t="str">
        <f t="shared" si="163"/>
        <v/>
      </c>
      <c r="G2111" s="4" t="str">
        <f t="shared" si="164"/>
        <v/>
      </c>
    </row>
    <row r="2112" spans="1:7" x14ac:dyDescent="0.55000000000000004">
      <c r="A2112" s="2">
        <v>45161</v>
      </c>
      <c r="B2112" s="3">
        <v>32010.26</v>
      </c>
      <c r="C2112" s="5">
        <f t="shared" si="160"/>
        <v>153.54999999999927</v>
      </c>
      <c r="D2112" s="4">
        <f t="shared" si="161"/>
        <v>4.8200206487110341E-3</v>
      </c>
      <c r="E2112" s="4" t="str">
        <f t="shared" si="162"/>
        <v/>
      </c>
      <c r="F2112" s="4" t="str">
        <f t="shared" si="163"/>
        <v/>
      </c>
      <c r="G2112" s="4" t="str">
        <f t="shared" si="164"/>
        <v/>
      </c>
    </row>
    <row r="2113" spans="1:7" x14ac:dyDescent="0.55000000000000004">
      <c r="A2113" s="2">
        <v>45162</v>
      </c>
      <c r="B2113" s="3">
        <v>32287.21</v>
      </c>
      <c r="C2113" s="5">
        <f t="shared" si="160"/>
        <v>276.95000000000073</v>
      </c>
      <c r="D2113" s="4">
        <f t="shared" si="161"/>
        <v>8.651913480240421E-3</v>
      </c>
      <c r="E2113" s="4" t="str">
        <f t="shared" si="162"/>
        <v/>
      </c>
      <c r="F2113" s="4" t="str">
        <f t="shared" si="163"/>
        <v/>
      </c>
      <c r="G2113" s="4" t="str">
        <f t="shared" si="164"/>
        <v/>
      </c>
    </row>
    <row r="2114" spans="1:7" x14ac:dyDescent="0.55000000000000004">
      <c r="A2114" s="2">
        <v>45163</v>
      </c>
      <c r="B2114" s="3">
        <v>31624.28</v>
      </c>
      <c r="C2114" s="5">
        <f t="shared" si="160"/>
        <v>-662.93000000000029</v>
      </c>
      <c r="D2114" s="4">
        <f t="shared" si="161"/>
        <v>-2.05322788807085E-2</v>
      </c>
      <c r="E2114" s="4" t="str">
        <f t="shared" si="162"/>
        <v/>
      </c>
      <c r="F2114" s="4" t="str">
        <f t="shared" si="163"/>
        <v/>
      </c>
      <c r="G2114" s="4" t="str">
        <f t="shared" si="164"/>
        <v/>
      </c>
    </row>
    <row r="2115" spans="1:7" x14ac:dyDescent="0.55000000000000004">
      <c r="A2115" s="2">
        <v>45166</v>
      </c>
      <c r="B2115" s="3">
        <v>32169.99</v>
      </c>
      <c r="C2115" s="5">
        <f t="shared" si="160"/>
        <v>545.71000000000276</v>
      </c>
      <c r="D2115" s="4">
        <f t="shared" si="161"/>
        <v>1.7256045038812038E-2</v>
      </c>
      <c r="E2115" s="4">
        <f t="shared" si="162"/>
        <v>1.7256045038812038E-2</v>
      </c>
      <c r="F2115" s="4" t="str">
        <f t="shared" si="163"/>
        <v/>
      </c>
      <c r="G2115" s="4" t="str">
        <f t="shared" si="164"/>
        <v/>
      </c>
    </row>
    <row r="2116" spans="1:7" x14ac:dyDescent="0.55000000000000004">
      <c r="A2116" s="2">
        <v>45167</v>
      </c>
      <c r="B2116" s="3">
        <v>32226.97</v>
      </c>
      <c r="C2116" s="5">
        <f t="shared" ref="C2116:C2179" si="165">B2116-B2115</f>
        <v>56.979999999999563</v>
      </c>
      <c r="D2116" s="4">
        <f t="shared" ref="D2116:D2179" si="166">(B2116-B2115)/B2115</f>
        <v>1.7712159686714096E-3</v>
      </c>
      <c r="E2116" s="4" t="str">
        <f t="shared" ref="E2116:E2179" si="167">IF(D2115&lt;=-0.02,D2116,"")</f>
        <v/>
      </c>
      <c r="F2116" s="4" t="str">
        <f t="shared" ref="F2116:F2179" si="168">IF(D2115&lt;=-0.04,D2116,"")</f>
        <v/>
      </c>
      <c r="G2116" s="4" t="str">
        <f t="shared" ref="G2116:G2179" si="169">IF(D2115&lt;=-0.06,D2116,"")</f>
        <v/>
      </c>
    </row>
    <row r="2117" spans="1:7" x14ac:dyDescent="0.55000000000000004">
      <c r="A2117" s="2">
        <v>45168</v>
      </c>
      <c r="B2117" s="3">
        <v>32333.46</v>
      </c>
      <c r="C2117" s="5">
        <f t="shared" si="165"/>
        <v>106.48999999999796</v>
      </c>
      <c r="D2117" s="4">
        <f t="shared" si="166"/>
        <v>3.3043751863733378E-3</v>
      </c>
      <c r="E2117" s="4" t="str">
        <f t="shared" si="167"/>
        <v/>
      </c>
      <c r="F2117" s="4" t="str">
        <f t="shared" si="168"/>
        <v/>
      </c>
      <c r="G2117" s="4" t="str">
        <f t="shared" si="169"/>
        <v/>
      </c>
    </row>
    <row r="2118" spans="1:7" x14ac:dyDescent="0.55000000000000004">
      <c r="A2118" s="2">
        <v>45169</v>
      </c>
      <c r="B2118" s="3">
        <v>32619.34</v>
      </c>
      <c r="C2118" s="5">
        <f t="shared" si="165"/>
        <v>285.88000000000102</v>
      </c>
      <c r="D2118" s="4">
        <f t="shared" si="166"/>
        <v>8.8416148472820737E-3</v>
      </c>
      <c r="E2118" s="4" t="str">
        <f t="shared" si="167"/>
        <v/>
      </c>
      <c r="F2118" s="4" t="str">
        <f t="shared" si="168"/>
        <v/>
      </c>
      <c r="G2118" s="4" t="str">
        <f t="shared" si="169"/>
        <v/>
      </c>
    </row>
    <row r="2119" spans="1:7" x14ac:dyDescent="0.55000000000000004">
      <c r="A2119" s="2">
        <v>45170</v>
      </c>
      <c r="B2119" s="3">
        <v>32710.62</v>
      </c>
      <c r="C2119" s="5">
        <f t="shared" si="165"/>
        <v>91.279999999998836</v>
      </c>
      <c r="D2119" s="4">
        <f t="shared" si="166"/>
        <v>2.7983398805738816E-3</v>
      </c>
      <c r="E2119" s="4" t="str">
        <f t="shared" si="167"/>
        <v/>
      </c>
      <c r="F2119" s="4" t="str">
        <f t="shared" si="168"/>
        <v/>
      </c>
      <c r="G2119" s="4" t="str">
        <f t="shared" si="169"/>
        <v/>
      </c>
    </row>
    <row r="2120" spans="1:7" x14ac:dyDescent="0.55000000000000004">
      <c r="A2120" s="2">
        <v>45173</v>
      </c>
      <c r="B2120" s="3">
        <v>32939.18</v>
      </c>
      <c r="C2120" s="5">
        <f t="shared" si="165"/>
        <v>228.56000000000131</v>
      </c>
      <c r="D2120" s="4">
        <f t="shared" si="166"/>
        <v>6.9873331658036842E-3</v>
      </c>
      <c r="E2120" s="4" t="str">
        <f t="shared" si="167"/>
        <v/>
      </c>
      <c r="F2120" s="4" t="str">
        <f t="shared" si="168"/>
        <v/>
      </c>
      <c r="G2120" s="4" t="str">
        <f t="shared" si="169"/>
        <v/>
      </c>
    </row>
    <row r="2121" spans="1:7" x14ac:dyDescent="0.55000000000000004">
      <c r="A2121" s="2">
        <v>45174</v>
      </c>
      <c r="B2121" s="3">
        <v>33036.76</v>
      </c>
      <c r="C2121" s="5">
        <f t="shared" si="165"/>
        <v>97.580000000001746</v>
      </c>
      <c r="D2121" s="4">
        <f t="shared" si="166"/>
        <v>2.962429544390654E-3</v>
      </c>
      <c r="E2121" s="4" t="str">
        <f t="shared" si="167"/>
        <v/>
      </c>
      <c r="F2121" s="4" t="str">
        <f t="shared" si="168"/>
        <v/>
      </c>
      <c r="G2121" s="4" t="str">
        <f t="shared" si="169"/>
        <v/>
      </c>
    </row>
    <row r="2122" spans="1:7" x14ac:dyDescent="0.55000000000000004">
      <c r="A2122" s="2">
        <v>45175</v>
      </c>
      <c r="B2122" s="3">
        <v>33241.019999999997</v>
      </c>
      <c r="C2122" s="5">
        <f t="shared" si="165"/>
        <v>204.25999999999476</v>
      </c>
      <c r="D2122" s="4">
        <f t="shared" si="166"/>
        <v>6.1828096944129734E-3</v>
      </c>
      <c r="E2122" s="4" t="str">
        <f t="shared" si="167"/>
        <v/>
      </c>
      <c r="F2122" s="4" t="str">
        <f t="shared" si="168"/>
        <v/>
      </c>
      <c r="G2122" s="4" t="str">
        <f t="shared" si="169"/>
        <v/>
      </c>
    </row>
    <row r="2123" spans="1:7" x14ac:dyDescent="0.55000000000000004">
      <c r="A2123" s="2">
        <v>45176</v>
      </c>
      <c r="B2123" s="3">
        <v>32991.08</v>
      </c>
      <c r="C2123" s="5">
        <f t="shared" si="165"/>
        <v>-249.93999999999505</v>
      </c>
      <c r="D2123" s="4">
        <f t="shared" si="166"/>
        <v>-7.5190231828023051E-3</v>
      </c>
      <c r="E2123" s="4" t="str">
        <f t="shared" si="167"/>
        <v/>
      </c>
      <c r="F2123" s="4" t="str">
        <f t="shared" si="168"/>
        <v/>
      </c>
      <c r="G2123" s="4" t="str">
        <f t="shared" si="169"/>
        <v/>
      </c>
    </row>
    <row r="2124" spans="1:7" x14ac:dyDescent="0.55000000000000004">
      <c r="A2124" s="2">
        <v>45177</v>
      </c>
      <c r="B2124" s="3">
        <v>32606.84</v>
      </c>
      <c r="C2124" s="5">
        <f t="shared" si="165"/>
        <v>-384.2400000000016</v>
      </c>
      <c r="D2124" s="4">
        <f t="shared" si="166"/>
        <v>-1.1646784524786747E-2</v>
      </c>
      <c r="E2124" s="4" t="str">
        <f t="shared" si="167"/>
        <v/>
      </c>
      <c r="F2124" s="4" t="str">
        <f t="shared" si="168"/>
        <v/>
      </c>
      <c r="G2124" s="4" t="str">
        <f t="shared" si="169"/>
        <v/>
      </c>
    </row>
    <row r="2125" spans="1:7" x14ac:dyDescent="0.55000000000000004">
      <c r="A2125" s="2">
        <v>45180</v>
      </c>
      <c r="B2125" s="3">
        <v>32467.759999999998</v>
      </c>
      <c r="C2125" s="5">
        <f t="shared" si="165"/>
        <v>-139.08000000000175</v>
      </c>
      <c r="D2125" s="4">
        <f t="shared" si="166"/>
        <v>-4.2653627275750037E-3</v>
      </c>
      <c r="E2125" s="4" t="str">
        <f t="shared" si="167"/>
        <v/>
      </c>
      <c r="F2125" s="4" t="str">
        <f t="shared" si="168"/>
        <v/>
      </c>
      <c r="G2125" s="4" t="str">
        <f t="shared" si="169"/>
        <v/>
      </c>
    </row>
    <row r="2126" spans="1:7" x14ac:dyDescent="0.55000000000000004">
      <c r="A2126" s="2">
        <v>45181</v>
      </c>
      <c r="B2126" s="3">
        <v>32776.370000000003</v>
      </c>
      <c r="C2126" s="5">
        <f t="shared" si="165"/>
        <v>308.61000000000422</v>
      </c>
      <c r="D2126" s="4">
        <f t="shared" si="166"/>
        <v>9.5051213881094422E-3</v>
      </c>
      <c r="E2126" s="4" t="str">
        <f t="shared" si="167"/>
        <v/>
      </c>
      <c r="F2126" s="4" t="str">
        <f t="shared" si="168"/>
        <v/>
      </c>
      <c r="G2126" s="4" t="str">
        <f t="shared" si="169"/>
        <v/>
      </c>
    </row>
    <row r="2127" spans="1:7" x14ac:dyDescent="0.55000000000000004">
      <c r="A2127" s="2">
        <v>45182</v>
      </c>
      <c r="B2127" s="3">
        <v>32706.52</v>
      </c>
      <c r="C2127" s="5">
        <f t="shared" si="165"/>
        <v>-69.850000000002183</v>
      </c>
      <c r="D2127" s="4">
        <f t="shared" si="166"/>
        <v>-2.1311084784557343E-3</v>
      </c>
      <c r="E2127" s="4" t="str">
        <f t="shared" si="167"/>
        <v/>
      </c>
      <c r="F2127" s="4" t="str">
        <f t="shared" si="168"/>
        <v/>
      </c>
      <c r="G2127" s="4" t="str">
        <f t="shared" si="169"/>
        <v/>
      </c>
    </row>
    <row r="2128" spans="1:7" x14ac:dyDescent="0.55000000000000004">
      <c r="A2128" s="2">
        <v>45183</v>
      </c>
      <c r="B2128" s="3">
        <v>33168.1</v>
      </c>
      <c r="C2128" s="5">
        <f t="shared" si="165"/>
        <v>461.57999999999811</v>
      </c>
      <c r="D2128" s="4">
        <f t="shared" si="166"/>
        <v>1.4112782405465275E-2</v>
      </c>
      <c r="E2128" s="4" t="str">
        <f t="shared" si="167"/>
        <v/>
      </c>
      <c r="F2128" s="4" t="str">
        <f t="shared" si="168"/>
        <v/>
      </c>
      <c r="G2128" s="4" t="str">
        <f t="shared" si="169"/>
        <v/>
      </c>
    </row>
    <row r="2129" spans="1:7" x14ac:dyDescent="0.55000000000000004">
      <c r="A2129" s="2">
        <v>45184</v>
      </c>
      <c r="B2129" s="3">
        <v>33533.089999999997</v>
      </c>
      <c r="C2129" s="5">
        <f t="shared" si="165"/>
        <v>364.98999999999796</v>
      </c>
      <c r="D2129" s="4">
        <f t="shared" si="166"/>
        <v>1.100424805762157E-2</v>
      </c>
      <c r="E2129" s="4" t="str">
        <f t="shared" si="167"/>
        <v/>
      </c>
      <c r="F2129" s="4" t="str">
        <f t="shared" si="168"/>
        <v/>
      </c>
      <c r="G2129" s="4" t="str">
        <f t="shared" si="169"/>
        <v/>
      </c>
    </row>
    <row r="2130" spans="1:7" x14ac:dyDescent="0.55000000000000004">
      <c r="A2130" s="2">
        <v>45188</v>
      </c>
      <c r="B2130" s="3">
        <v>33242.589999999997</v>
      </c>
      <c r="C2130" s="5">
        <f t="shared" si="165"/>
        <v>-290.5</v>
      </c>
      <c r="D2130" s="4">
        <f t="shared" si="166"/>
        <v>-8.6630847321257903E-3</v>
      </c>
      <c r="E2130" s="4" t="str">
        <f t="shared" si="167"/>
        <v/>
      </c>
      <c r="F2130" s="4" t="str">
        <f t="shared" si="168"/>
        <v/>
      </c>
      <c r="G2130" s="4" t="str">
        <f t="shared" si="169"/>
        <v/>
      </c>
    </row>
    <row r="2131" spans="1:7" x14ac:dyDescent="0.55000000000000004">
      <c r="A2131" s="2">
        <v>45189</v>
      </c>
      <c r="B2131" s="3">
        <v>33023.78</v>
      </c>
      <c r="C2131" s="5">
        <f t="shared" si="165"/>
        <v>-218.80999999999767</v>
      </c>
      <c r="D2131" s="4">
        <f t="shared" si="166"/>
        <v>-6.5822187741688505E-3</v>
      </c>
      <c r="E2131" s="4" t="str">
        <f t="shared" si="167"/>
        <v/>
      </c>
      <c r="F2131" s="4" t="str">
        <f t="shared" si="168"/>
        <v/>
      </c>
      <c r="G2131" s="4" t="str">
        <f t="shared" si="169"/>
        <v/>
      </c>
    </row>
    <row r="2132" spans="1:7" x14ac:dyDescent="0.55000000000000004">
      <c r="A2132" s="2">
        <v>45190</v>
      </c>
      <c r="B2132" s="3">
        <v>32571.03</v>
      </c>
      <c r="C2132" s="5">
        <f t="shared" si="165"/>
        <v>-452.75</v>
      </c>
      <c r="D2132" s="4">
        <f t="shared" si="166"/>
        <v>-1.3709817592050335E-2</v>
      </c>
      <c r="E2132" s="4" t="str">
        <f t="shared" si="167"/>
        <v/>
      </c>
      <c r="F2132" s="4" t="str">
        <f t="shared" si="168"/>
        <v/>
      </c>
      <c r="G2132" s="4" t="str">
        <f t="shared" si="169"/>
        <v/>
      </c>
    </row>
    <row r="2133" spans="1:7" x14ac:dyDescent="0.55000000000000004">
      <c r="A2133" s="2">
        <v>45191</v>
      </c>
      <c r="B2133" s="3">
        <v>32402.41</v>
      </c>
      <c r="C2133" s="5">
        <f t="shared" si="165"/>
        <v>-168.61999999999898</v>
      </c>
      <c r="D2133" s="4">
        <f t="shared" si="166"/>
        <v>-5.1769931746094297E-3</v>
      </c>
      <c r="E2133" s="4" t="str">
        <f t="shared" si="167"/>
        <v/>
      </c>
      <c r="F2133" s="4" t="str">
        <f t="shared" si="168"/>
        <v/>
      </c>
      <c r="G2133" s="4" t="str">
        <f t="shared" si="169"/>
        <v/>
      </c>
    </row>
    <row r="2134" spans="1:7" x14ac:dyDescent="0.55000000000000004">
      <c r="A2134" s="2">
        <v>45194</v>
      </c>
      <c r="B2134" s="3">
        <v>32678.62</v>
      </c>
      <c r="C2134" s="5">
        <f t="shared" si="165"/>
        <v>276.20999999999913</v>
      </c>
      <c r="D2134" s="4">
        <f t="shared" si="166"/>
        <v>8.5243659345091653E-3</v>
      </c>
      <c r="E2134" s="4" t="str">
        <f t="shared" si="167"/>
        <v/>
      </c>
      <c r="F2134" s="4" t="str">
        <f t="shared" si="168"/>
        <v/>
      </c>
      <c r="G2134" s="4" t="str">
        <f t="shared" si="169"/>
        <v/>
      </c>
    </row>
    <row r="2135" spans="1:7" x14ac:dyDescent="0.55000000000000004">
      <c r="A2135" s="2">
        <v>45195</v>
      </c>
      <c r="B2135" s="3">
        <v>32315.05</v>
      </c>
      <c r="C2135" s="5">
        <f t="shared" si="165"/>
        <v>-363.56999999999971</v>
      </c>
      <c r="D2135" s="4">
        <f t="shared" si="166"/>
        <v>-1.1125622807817457E-2</v>
      </c>
      <c r="E2135" s="4" t="str">
        <f t="shared" si="167"/>
        <v/>
      </c>
      <c r="F2135" s="4" t="str">
        <f t="shared" si="168"/>
        <v/>
      </c>
      <c r="G2135" s="4" t="str">
        <f t="shared" si="169"/>
        <v/>
      </c>
    </row>
    <row r="2136" spans="1:7" x14ac:dyDescent="0.55000000000000004">
      <c r="A2136" s="2">
        <v>45196</v>
      </c>
      <c r="B2136" s="3">
        <v>32371.9</v>
      </c>
      <c r="C2136" s="5">
        <f t="shared" si="165"/>
        <v>56.850000000002183</v>
      </c>
      <c r="D2136" s="4">
        <f t="shared" si="166"/>
        <v>1.7592422106728037E-3</v>
      </c>
      <c r="E2136" s="4" t="str">
        <f t="shared" si="167"/>
        <v/>
      </c>
      <c r="F2136" s="4" t="str">
        <f t="shared" si="168"/>
        <v/>
      </c>
      <c r="G2136" s="4" t="str">
        <f t="shared" si="169"/>
        <v/>
      </c>
    </row>
    <row r="2137" spans="1:7" x14ac:dyDescent="0.55000000000000004">
      <c r="A2137" s="2">
        <v>45197</v>
      </c>
      <c r="B2137" s="3">
        <v>31872.52</v>
      </c>
      <c r="C2137" s="5">
        <f t="shared" si="165"/>
        <v>-499.38000000000102</v>
      </c>
      <c r="D2137" s="4">
        <f t="shared" si="166"/>
        <v>-1.5426341981780526E-2</v>
      </c>
      <c r="E2137" s="4" t="str">
        <f t="shared" si="167"/>
        <v/>
      </c>
      <c r="F2137" s="4" t="str">
        <f t="shared" si="168"/>
        <v/>
      </c>
      <c r="G2137" s="4" t="str">
        <f t="shared" si="169"/>
        <v/>
      </c>
    </row>
    <row r="2138" spans="1:7" x14ac:dyDescent="0.55000000000000004">
      <c r="A2138" s="2">
        <v>45198</v>
      </c>
      <c r="B2138" s="3">
        <v>31857.62</v>
      </c>
      <c r="C2138" s="5">
        <f t="shared" si="165"/>
        <v>-14.900000000001455</v>
      </c>
      <c r="D2138" s="4">
        <f t="shared" si="166"/>
        <v>-4.6748735274152955E-4</v>
      </c>
      <c r="E2138" s="4" t="str">
        <f t="shared" si="167"/>
        <v/>
      </c>
      <c r="F2138" s="4" t="str">
        <f t="shared" si="168"/>
        <v/>
      </c>
      <c r="G2138" s="4" t="str">
        <f t="shared" si="169"/>
        <v/>
      </c>
    </row>
    <row r="2139" spans="1:7" x14ac:dyDescent="0.55000000000000004">
      <c r="A2139" s="2">
        <v>45201</v>
      </c>
      <c r="B2139" s="3">
        <v>31759.88</v>
      </c>
      <c r="C2139" s="5">
        <f t="shared" si="165"/>
        <v>-97.739999999997963</v>
      </c>
      <c r="D2139" s="4">
        <f t="shared" si="166"/>
        <v>-3.0680257972817166E-3</v>
      </c>
      <c r="E2139" s="4" t="str">
        <f t="shared" si="167"/>
        <v/>
      </c>
      <c r="F2139" s="4" t="str">
        <f t="shared" si="168"/>
        <v/>
      </c>
      <c r="G2139" s="4" t="str">
        <f t="shared" si="169"/>
        <v/>
      </c>
    </row>
    <row r="2140" spans="1:7" x14ac:dyDescent="0.55000000000000004">
      <c r="A2140" s="2">
        <v>45202</v>
      </c>
      <c r="B2140" s="3">
        <v>31237.94</v>
      </c>
      <c r="C2140" s="5">
        <f t="shared" si="165"/>
        <v>-521.94000000000233</v>
      </c>
      <c r="D2140" s="4">
        <f t="shared" si="166"/>
        <v>-1.6433941186175839E-2</v>
      </c>
      <c r="E2140" s="4" t="str">
        <f t="shared" si="167"/>
        <v/>
      </c>
      <c r="F2140" s="4" t="str">
        <f t="shared" si="168"/>
        <v/>
      </c>
      <c r="G2140" s="4" t="str">
        <f t="shared" si="169"/>
        <v/>
      </c>
    </row>
    <row r="2141" spans="1:7" x14ac:dyDescent="0.55000000000000004">
      <c r="A2141" s="2">
        <v>45203</v>
      </c>
      <c r="B2141" s="3">
        <v>30526.880000000001</v>
      </c>
      <c r="C2141" s="5">
        <f t="shared" si="165"/>
        <v>-711.05999999999767</v>
      </c>
      <c r="D2141" s="4">
        <f t="shared" si="166"/>
        <v>-2.276270458295258E-2</v>
      </c>
      <c r="E2141" s="4" t="str">
        <f t="shared" si="167"/>
        <v/>
      </c>
      <c r="F2141" s="4" t="str">
        <f t="shared" si="168"/>
        <v/>
      </c>
      <c r="G2141" s="4" t="str">
        <f t="shared" si="169"/>
        <v/>
      </c>
    </row>
    <row r="2142" spans="1:7" x14ac:dyDescent="0.55000000000000004">
      <c r="A2142" s="2">
        <v>45204</v>
      </c>
      <c r="B2142" s="3">
        <v>31075.360000000001</v>
      </c>
      <c r="C2142" s="5">
        <f t="shared" si="165"/>
        <v>548.47999999999956</v>
      </c>
      <c r="D2142" s="4">
        <f t="shared" si="166"/>
        <v>1.7967116193990329E-2</v>
      </c>
      <c r="E2142" s="4">
        <f t="shared" si="167"/>
        <v>1.7967116193990329E-2</v>
      </c>
      <c r="F2142" s="4" t="str">
        <f t="shared" si="168"/>
        <v/>
      </c>
      <c r="G2142" s="4" t="str">
        <f t="shared" si="169"/>
        <v/>
      </c>
    </row>
    <row r="2143" spans="1:7" x14ac:dyDescent="0.55000000000000004">
      <c r="A2143" s="2">
        <v>45205</v>
      </c>
      <c r="B2143" s="3">
        <v>30994.67</v>
      </c>
      <c r="C2143" s="5">
        <f t="shared" si="165"/>
        <v>-80.690000000002328</v>
      </c>
      <c r="D2143" s="4">
        <f t="shared" si="166"/>
        <v>-2.596590996854174E-3</v>
      </c>
      <c r="E2143" s="4" t="str">
        <f t="shared" si="167"/>
        <v/>
      </c>
      <c r="F2143" s="4" t="str">
        <f t="shared" si="168"/>
        <v/>
      </c>
      <c r="G2143" s="4" t="str">
        <f t="shared" si="169"/>
        <v/>
      </c>
    </row>
    <row r="2144" spans="1:7" x14ac:dyDescent="0.55000000000000004">
      <c r="A2144" s="2">
        <v>45209</v>
      </c>
      <c r="B2144" s="3">
        <v>31746.53</v>
      </c>
      <c r="C2144" s="5">
        <f t="shared" si="165"/>
        <v>751.86000000000058</v>
      </c>
      <c r="D2144" s="4">
        <f t="shared" si="166"/>
        <v>2.4257719149776417E-2</v>
      </c>
      <c r="E2144" s="4" t="str">
        <f t="shared" si="167"/>
        <v/>
      </c>
      <c r="F2144" s="4" t="str">
        <f t="shared" si="168"/>
        <v/>
      </c>
      <c r="G2144" s="4" t="str">
        <f t="shared" si="169"/>
        <v/>
      </c>
    </row>
    <row r="2145" spans="1:7" x14ac:dyDescent="0.55000000000000004">
      <c r="A2145" s="2">
        <v>45210</v>
      </c>
      <c r="B2145" s="3">
        <v>31936.51</v>
      </c>
      <c r="C2145" s="5">
        <f t="shared" si="165"/>
        <v>189.97999999999956</v>
      </c>
      <c r="D2145" s="4">
        <f t="shared" si="166"/>
        <v>5.9842760767869615E-3</v>
      </c>
      <c r="E2145" s="4" t="str">
        <f t="shared" si="167"/>
        <v/>
      </c>
      <c r="F2145" s="4" t="str">
        <f t="shared" si="168"/>
        <v/>
      </c>
      <c r="G2145" s="4" t="str">
        <f t="shared" si="169"/>
        <v/>
      </c>
    </row>
    <row r="2146" spans="1:7" x14ac:dyDescent="0.55000000000000004">
      <c r="A2146" s="2">
        <v>45211</v>
      </c>
      <c r="B2146" s="3">
        <v>32494.66</v>
      </c>
      <c r="C2146" s="5">
        <f t="shared" si="165"/>
        <v>558.15000000000146</v>
      </c>
      <c r="D2146" s="4">
        <f t="shared" si="166"/>
        <v>1.7476862687876713E-2</v>
      </c>
      <c r="E2146" s="4" t="str">
        <f t="shared" si="167"/>
        <v/>
      </c>
      <c r="F2146" s="4" t="str">
        <f t="shared" si="168"/>
        <v/>
      </c>
      <c r="G2146" s="4" t="str">
        <f t="shared" si="169"/>
        <v/>
      </c>
    </row>
    <row r="2147" spans="1:7" x14ac:dyDescent="0.55000000000000004">
      <c r="A2147" s="2">
        <v>45212</v>
      </c>
      <c r="B2147" s="3">
        <v>32315.99</v>
      </c>
      <c r="C2147" s="5">
        <f t="shared" si="165"/>
        <v>-178.66999999999825</v>
      </c>
      <c r="D2147" s="4">
        <f t="shared" si="166"/>
        <v>-5.4984418978379296E-3</v>
      </c>
      <c r="E2147" s="4" t="str">
        <f t="shared" si="167"/>
        <v/>
      </c>
      <c r="F2147" s="4" t="str">
        <f t="shared" si="168"/>
        <v/>
      </c>
      <c r="G2147" s="4" t="str">
        <f t="shared" si="169"/>
        <v/>
      </c>
    </row>
    <row r="2148" spans="1:7" x14ac:dyDescent="0.55000000000000004">
      <c r="A2148" s="2">
        <v>45215</v>
      </c>
      <c r="B2148" s="3">
        <v>31659.03</v>
      </c>
      <c r="C2148" s="5">
        <f t="shared" si="165"/>
        <v>-656.96000000000276</v>
      </c>
      <c r="D2148" s="4">
        <f t="shared" si="166"/>
        <v>-2.0329254960160675E-2</v>
      </c>
      <c r="E2148" s="4" t="str">
        <f t="shared" si="167"/>
        <v/>
      </c>
      <c r="F2148" s="4" t="str">
        <f t="shared" si="168"/>
        <v/>
      </c>
      <c r="G2148" s="4" t="str">
        <f t="shared" si="169"/>
        <v/>
      </c>
    </row>
    <row r="2149" spans="1:7" x14ac:dyDescent="0.55000000000000004">
      <c r="A2149" s="2">
        <v>45216</v>
      </c>
      <c r="B2149" s="3">
        <v>32040.29</v>
      </c>
      <c r="C2149" s="5">
        <f t="shared" si="165"/>
        <v>381.26000000000204</v>
      </c>
      <c r="D2149" s="4">
        <f t="shared" si="166"/>
        <v>1.2042693664335326E-2</v>
      </c>
      <c r="E2149" s="4">
        <f t="shared" si="167"/>
        <v>1.2042693664335326E-2</v>
      </c>
      <c r="F2149" s="4" t="str">
        <f t="shared" si="168"/>
        <v/>
      </c>
      <c r="G2149" s="4" t="str">
        <f t="shared" si="169"/>
        <v/>
      </c>
    </row>
    <row r="2150" spans="1:7" x14ac:dyDescent="0.55000000000000004">
      <c r="A2150" s="2">
        <v>45217</v>
      </c>
      <c r="B2150" s="3">
        <v>32042.25</v>
      </c>
      <c r="C2150" s="5">
        <f t="shared" si="165"/>
        <v>1.9599999999991269</v>
      </c>
      <c r="D2150" s="4">
        <f t="shared" si="166"/>
        <v>6.1172979395602436E-5</v>
      </c>
      <c r="E2150" s="4" t="str">
        <f t="shared" si="167"/>
        <v/>
      </c>
      <c r="F2150" s="4" t="str">
        <f t="shared" si="168"/>
        <v/>
      </c>
      <c r="G2150" s="4" t="str">
        <f t="shared" si="169"/>
        <v/>
      </c>
    </row>
    <row r="2151" spans="1:7" x14ac:dyDescent="0.55000000000000004">
      <c r="A2151" s="2">
        <v>45218</v>
      </c>
      <c r="B2151" s="3">
        <v>31430.62</v>
      </c>
      <c r="C2151" s="5">
        <f t="shared" si="165"/>
        <v>-611.63000000000102</v>
      </c>
      <c r="D2151" s="4">
        <f t="shared" si="166"/>
        <v>-1.9088235064641249E-2</v>
      </c>
      <c r="E2151" s="4" t="str">
        <f t="shared" si="167"/>
        <v/>
      </c>
      <c r="F2151" s="4" t="str">
        <f t="shared" si="168"/>
        <v/>
      </c>
      <c r="G2151" s="4" t="str">
        <f t="shared" si="169"/>
        <v/>
      </c>
    </row>
    <row r="2152" spans="1:7" x14ac:dyDescent="0.55000000000000004">
      <c r="A2152" s="2">
        <v>45219</v>
      </c>
      <c r="B2152" s="3">
        <v>31259.360000000001</v>
      </c>
      <c r="C2152" s="5">
        <f t="shared" si="165"/>
        <v>-171.2599999999984</v>
      </c>
      <c r="D2152" s="4">
        <f t="shared" si="166"/>
        <v>-5.4488266537535178E-3</v>
      </c>
      <c r="E2152" s="4" t="str">
        <f t="shared" si="167"/>
        <v/>
      </c>
      <c r="F2152" s="4" t="str">
        <f t="shared" si="168"/>
        <v/>
      </c>
      <c r="G2152" s="4" t="str">
        <f t="shared" si="169"/>
        <v/>
      </c>
    </row>
    <row r="2153" spans="1:7" x14ac:dyDescent="0.55000000000000004">
      <c r="A2153" s="2">
        <v>45222</v>
      </c>
      <c r="B2153" s="3">
        <v>30999.55</v>
      </c>
      <c r="C2153" s="5">
        <f t="shared" si="165"/>
        <v>-259.81000000000131</v>
      </c>
      <c r="D2153" s="4">
        <f t="shared" si="166"/>
        <v>-8.3114305603186143E-3</v>
      </c>
      <c r="E2153" s="4" t="str">
        <f t="shared" si="167"/>
        <v/>
      </c>
      <c r="F2153" s="4" t="str">
        <f t="shared" si="168"/>
        <v/>
      </c>
      <c r="G2153" s="4" t="str">
        <f t="shared" si="169"/>
        <v/>
      </c>
    </row>
    <row r="2154" spans="1:7" x14ac:dyDescent="0.55000000000000004">
      <c r="A2154" s="2">
        <v>45223</v>
      </c>
      <c r="B2154" s="3">
        <v>31062.35</v>
      </c>
      <c r="C2154" s="5">
        <f t="shared" si="165"/>
        <v>62.799999999999272</v>
      </c>
      <c r="D2154" s="4">
        <f t="shared" si="166"/>
        <v>2.0258358589076058E-3</v>
      </c>
      <c r="E2154" s="4" t="str">
        <f t="shared" si="167"/>
        <v/>
      </c>
      <c r="F2154" s="4" t="str">
        <f t="shared" si="168"/>
        <v/>
      </c>
      <c r="G2154" s="4" t="str">
        <f t="shared" si="169"/>
        <v/>
      </c>
    </row>
    <row r="2155" spans="1:7" x14ac:dyDescent="0.55000000000000004">
      <c r="A2155" s="2">
        <v>45224</v>
      </c>
      <c r="B2155" s="3">
        <v>31269.919999999998</v>
      </c>
      <c r="C2155" s="5">
        <f t="shared" si="165"/>
        <v>207.56999999999971</v>
      </c>
      <c r="D2155" s="4">
        <f t="shared" si="166"/>
        <v>6.6823662729960775E-3</v>
      </c>
      <c r="E2155" s="4" t="str">
        <f t="shared" si="167"/>
        <v/>
      </c>
      <c r="F2155" s="4" t="str">
        <f t="shared" si="168"/>
        <v/>
      </c>
      <c r="G2155" s="4" t="str">
        <f t="shared" si="169"/>
        <v/>
      </c>
    </row>
    <row r="2156" spans="1:7" x14ac:dyDescent="0.55000000000000004">
      <c r="A2156" s="2">
        <v>45225</v>
      </c>
      <c r="B2156" s="3">
        <v>30601.78</v>
      </c>
      <c r="C2156" s="5">
        <f t="shared" si="165"/>
        <v>-668.13999999999942</v>
      </c>
      <c r="D2156" s="4">
        <f t="shared" si="166"/>
        <v>-2.1366859908819705E-2</v>
      </c>
      <c r="E2156" s="4" t="str">
        <f t="shared" si="167"/>
        <v/>
      </c>
      <c r="F2156" s="4" t="str">
        <f t="shared" si="168"/>
        <v/>
      </c>
      <c r="G2156" s="4" t="str">
        <f t="shared" si="169"/>
        <v/>
      </c>
    </row>
    <row r="2157" spans="1:7" x14ac:dyDescent="0.55000000000000004">
      <c r="A2157" s="2">
        <v>45226</v>
      </c>
      <c r="B2157" s="3">
        <v>30991.69</v>
      </c>
      <c r="C2157" s="5">
        <f t="shared" si="165"/>
        <v>389.90999999999985</v>
      </c>
      <c r="D2157" s="4">
        <f t="shared" si="166"/>
        <v>1.2741415695426863E-2</v>
      </c>
      <c r="E2157" s="4">
        <f t="shared" si="167"/>
        <v>1.2741415695426863E-2</v>
      </c>
      <c r="F2157" s="4" t="str">
        <f t="shared" si="168"/>
        <v/>
      </c>
      <c r="G2157" s="4" t="str">
        <f t="shared" si="169"/>
        <v/>
      </c>
    </row>
    <row r="2158" spans="1:7" x14ac:dyDescent="0.55000000000000004">
      <c r="A2158" s="2">
        <v>45229</v>
      </c>
      <c r="B2158" s="3">
        <v>30696.959999999999</v>
      </c>
      <c r="C2158" s="5">
        <f t="shared" si="165"/>
        <v>-294.72999999999956</v>
      </c>
      <c r="D2158" s="4">
        <f t="shared" si="166"/>
        <v>-9.5099686399805743E-3</v>
      </c>
      <c r="E2158" s="4" t="str">
        <f t="shared" si="167"/>
        <v/>
      </c>
      <c r="F2158" s="4" t="str">
        <f t="shared" si="168"/>
        <v/>
      </c>
      <c r="G2158" s="4" t="str">
        <f t="shared" si="169"/>
        <v/>
      </c>
    </row>
    <row r="2159" spans="1:7" x14ac:dyDescent="0.55000000000000004">
      <c r="A2159" s="2">
        <v>45230</v>
      </c>
      <c r="B2159" s="3">
        <v>30858.85</v>
      </c>
      <c r="C2159" s="5">
        <f t="shared" si="165"/>
        <v>161.88999999999942</v>
      </c>
      <c r="D2159" s="4">
        <f t="shared" si="166"/>
        <v>5.2738121299307624E-3</v>
      </c>
      <c r="E2159" s="4" t="str">
        <f t="shared" si="167"/>
        <v/>
      </c>
      <c r="F2159" s="4" t="str">
        <f t="shared" si="168"/>
        <v/>
      </c>
      <c r="G2159" s="4" t="str">
        <f t="shared" si="169"/>
        <v/>
      </c>
    </row>
    <row r="2160" spans="1:7" x14ac:dyDescent="0.55000000000000004">
      <c r="A2160" s="2">
        <v>45231</v>
      </c>
      <c r="B2160" s="3">
        <v>31601.65</v>
      </c>
      <c r="C2160" s="5">
        <f t="shared" si="165"/>
        <v>742.80000000000291</v>
      </c>
      <c r="D2160" s="4">
        <f t="shared" si="166"/>
        <v>2.4070890522492023E-2</v>
      </c>
      <c r="E2160" s="4" t="str">
        <f t="shared" si="167"/>
        <v/>
      </c>
      <c r="F2160" s="4" t="str">
        <f t="shared" si="168"/>
        <v/>
      </c>
      <c r="G2160" s="4" t="str">
        <f t="shared" si="169"/>
        <v/>
      </c>
    </row>
    <row r="2161" spans="1:7" x14ac:dyDescent="0.55000000000000004">
      <c r="A2161" s="2">
        <v>45232</v>
      </c>
      <c r="B2161" s="3">
        <v>31949.89</v>
      </c>
      <c r="C2161" s="5">
        <f t="shared" si="165"/>
        <v>348.23999999999796</v>
      </c>
      <c r="D2161" s="4">
        <f t="shared" si="166"/>
        <v>1.1019677769989793E-2</v>
      </c>
      <c r="E2161" s="4" t="str">
        <f t="shared" si="167"/>
        <v/>
      </c>
      <c r="F2161" s="4" t="str">
        <f t="shared" si="168"/>
        <v/>
      </c>
      <c r="G2161" s="4" t="str">
        <f t="shared" si="169"/>
        <v/>
      </c>
    </row>
    <row r="2162" spans="1:7" x14ac:dyDescent="0.55000000000000004">
      <c r="A2162" s="2">
        <v>45236</v>
      </c>
      <c r="B2162" s="3">
        <v>32708.48</v>
      </c>
      <c r="C2162" s="5">
        <f t="shared" si="165"/>
        <v>758.59000000000015</v>
      </c>
      <c r="D2162" s="4">
        <f t="shared" si="166"/>
        <v>2.3743117738433534E-2</v>
      </c>
      <c r="E2162" s="4" t="str">
        <f t="shared" si="167"/>
        <v/>
      </c>
      <c r="F2162" s="4" t="str">
        <f t="shared" si="168"/>
        <v/>
      </c>
      <c r="G2162" s="4" t="str">
        <f t="shared" si="169"/>
        <v/>
      </c>
    </row>
    <row r="2163" spans="1:7" x14ac:dyDescent="0.55000000000000004">
      <c r="A2163" s="2">
        <v>45237</v>
      </c>
      <c r="B2163" s="3">
        <v>32271.82</v>
      </c>
      <c r="C2163" s="5">
        <f t="shared" si="165"/>
        <v>-436.65999999999985</v>
      </c>
      <c r="D2163" s="4">
        <f t="shared" si="166"/>
        <v>-1.3350054787015474E-2</v>
      </c>
      <c r="E2163" s="4" t="str">
        <f t="shared" si="167"/>
        <v/>
      </c>
      <c r="F2163" s="4" t="str">
        <f t="shared" si="168"/>
        <v/>
      </c>
      <c r="G2163" s="4" t="str">
        <f t="shared" si="169"/>
        <v/>
      </c>
    </row>
    <row r="2164" spans="1:7" x14ac:dyDescent="0.55000000000000004">
      <c r="A2164" s="2">
        <v>45238</v>
      </c>
      <c r="B2164" s="3">
        <v>32166.48</v>
      </c>
      <c r="C2164" s="5">
        <f t="shared" si="165"/>
        <v>-105.34000000000015</v>
      </c>
      <c r="D2164" s="4">
        <f t="shared" si="166"/>
        <v>-3.2641481019663639E-3</v>
      </c>
      <c r="E2164" s="4" t="str">
        <f t="shared" si="167"/>
        <v/>
      </c>
      <c r="F2164" s="4" t="str">
        <f t="shared" si="168"/>
        <v/>
      </c>
      <c r="G2164" s="4" t="str">
        <f t="shared" si="169"/>
        <v/>
      </c>
    </row>
    <row r="2165" spans="1:7" x14ac:dyDescent="0.55000000000000004">
      <c r="A2165" s="2">
        <v>45239</v>
      </c>
      <c r="B2165" s="3">
        <v>32646.46</v>
      </c>
      <c r="C2165" s="5">
        <f t="shared" si="165"/>
        <v>479.97999999999956</v>
      </c>
      <c r="D2165" s="4">
        <f t="shared" si="166"/>
        <v>1.492174462359573E-2</v>
      </c>
      <c r="E2165" s="4" t="str">
        <f t="shared" si="167"/>
        <v/>
      </c>
      <c r="F2165" s="4" t="str">
        <f t="shared" si="168"/>
        <v/>
      </c>
      <c r="G2165" s="4" t="str">
        <f t="shared" si="169"/>
        <v/>
      </c>
    </row>
    <row r="2166" spans="1:7" x14ac:dyDescent="0.55000000000000004">
      <c r="A2166" s="2">
        <v>45240</v>
      </c>
      <c r="B2166" s="3">
        <v>32568.11</v>
      </c>
      <c r="C2166" s="5">
        <f t="shared" si="165"/>
        <v>-78.349999999998545</v>
      </c>
      <c r="D2166" s="4">
        <f t="shared" si="166"/>
        <v>-2.3999539306864678E-3</v>
      </c>
      <c r="E2166" s="4" t="str">
        <f t="shared" si="167"/>
        <v/>
      </c>
      <c r="F2166" s="4" t="str">
        <f t="shared" si="168"/>
        <v/>
      </c>
      <c r="G2166" s="4" t="str">
        <f t="shared" si="169"/>
        <v/>
      </c>
    </row>
    <row r="2167" spans="1:7" x14ac:dyDescent="0.55000000000000004">
      <c r="A2167" s="2">
        <v>45243</v>
      </c>
      <c r="B2167" s="3">
        <v>32585.11</v>
      </c>
      <c r="C2167" s="5">
        <f t="shared" si="165"/>
        <v>17</v>
      </c>
      <c r="D2167" s="4">
        <f t="shared" si="166"/>
        <v>5.219830073037705E-4</v>
      </c>
      <c r="E2167" s="4" t="str">
        <f t="shared" si="167"/>
        <v/>
      </c>
      <c r="F2167" s="4" t="str">
        <f t="shared" si="168"/>
        <v/>
      </c>
      <c r="G2167" s="4" t="str">
        <f t="shared" si="169"/>
        <v/>
      </c>
    </row>
    <row r="2168" spans="1:7" x14ac:dyDescent="0.55000000000000004">
      <c r="A2168" s="2">
        <v>45244</v>
      </c>
      <c r="B2168" s="3">
        <v>32695.93</v>
      </c>
      <c r="C2168" s="5">
        <f t="shared" si="165"/>
        <v>110.81999999999971</v>
      </c>
      <c r="D2168" s="4">
        <f t="shared" si="166"/>
        <v>3.4009398771401942E-3</v>
      </c>
      <c r="E2168" s="4" t="str">
        <f t="shared" si="167"/>
        <v/>
      </c>
      <c r="F2168" s="4" t="str">
        <f t="shared" si="168"/>
        <v/>
      </c>
      <c r="G2168" s="4" t="str">
        <f t="shared" si="169"/>
        <v/>
      </c>
    </row>
    <row r="2169" spans="1:7" x14ac:dyDescent="0.55000000000000004">
      <c r="A2169" s="2">
        <v>45245</v>
      </c>
      <c r="B2169" s="3">
        <v>33519.699999999997</v>
      </c>
      <c r="C2169" s="5">
        <f t="shared" si="165"/>
        <v>823.7699999999968</v>
      </c>
      <c r="D2169" s="4">
        <f t="shared" si="166"/>
        <v>2.5194878995642479E-2</v>
      </c>
      <c r="E2169" s="4" t="str">
        <f t="shared" si="167"/>
        <v/>
      </c>
      <c r="F2169" s="4" t="str">
        <f t="shared" si="168"/>
        <v/>
      </c>
      <c r="G2169" s="4" t="str">
        <f t="shared" si="169"/>
        <v/>
      </c>
    </row>
    <row r="2170" spans="1:7" x14ac:dyDescent="0.55000000000000004">
      <c r="A2170" s="2">
        <v>45246</v>
      </c>
      <c r="B2170" s="3">
        <v>33424.410000000003</v>
      </c>
      <c r="C2170" s="5">
        <f t="shared" si="165"/>
        <v>-95.289999999993597</v>
      </c>
      <c r="D2170" s="4">
        <f t="shared" si="166"/>
        <v>-2.8428058723674022E-3</v>
      </c>
      <c r="E2170" s="4" t="str">
        <f t="shared" si="167"/>
        <v/>
      </c>
      <c r="F2170" s="4" t="str">
        <f t="shared" si="168"/>
        <v/>
      </c>
      <c r="G2170" s="4" t="str">
        <f t="shared" si="169"/>
        <v/>
      </c>
    </row>
    <row r="2171" spans="1:7" x14ac:dyDescent="0.55000000000000004">
      <c r="A2171" s="2">
        <v>45247</v>
      </c>
      <c r="B2171" s="3">
        <v>33585.199999999997</v>
      </c>
      <c r="C2171" s="5">
        <f t="shared" si="165"/>
        <v>160.7899999999936</v>
      </c>
      <c r="D2171" s="4">
        <f t="shared" si="166"/>
        <v>4.8105561175199076E-3</v>
      </c>
      <c r="E2171" s="4" t="str">
        <f t="shared" si="167"/>
        <v/>
      </c>
      <c r="F2171" s="4" t="str">
        <f t="shared" si="168"/>
        <v/>
      </c>
      <c r="G2171" s="4" t="str">
        <f t="shared" si="169"/>
        <v/>
      </c>
    </row>
    <row r="2172" spans="1:7" x14ac:dyDescent="0.55000000000000004">
      <c r="A2172" s="2">
        <v>45250</v>
      </c>
      <c r="B2172" s="3">
        <v>33388.03</v>
      </c>
      <c r="C2172" s="5">
        <f t="shared" si="165"/>
        <v>-197.16999999999825</v>
      </c>
      <c r="D2172" s="4">
        <f t="shared" si="166"/>
        <v>-5.8707406833962061E-3</v>
      </c>
      <c r="E2172" s="4" t="str">
        <f t="shared" si="167"/>
        <v/>
      </c>
      <c r="F2172" s="4" t="str">
        <f t="shared" si="168"/>
        <v/>
      </c>
      <c r="G2172" s="4" t="str">
        <f t="shared" si="169"/>
        <v/>
      </c>
    </row>
    <row r="2173" spans="1:7" x14ac:dyDescent="0.55000000000000004">
      <c r="A2173" s="2">
        <v>45251</v>
      </c>
      <c r="B2173" s="3">
        <v>33354.14</v>
      </c>
      <c r="C2173" s="5">
        <f t="shared" si="165"/>
        <v>-33.889999999999418</v>
      </c>
      <c r="D2173" s="4">
        <f t="shared" si="166"/>
        <v>-1.0150344300037892E-3</v>
      </c>
      <c r="E2173" s="4" t="str">
        <f t="shared" si="167"/>
        <v/>
      </c>
      <c r="F2173" s="4" t="str">
        <f t="shared" si="168"/>
        <v/>
      </c>
      <c r="G2173" s="4" t="str">
        <f t="shared" si="169"/>
        <v/>
      </c>
    </row>
    <row r="2174" spans="1:7" x14ac:dyDescent="0.55000000000000004">
      <c r="A2174" s="2">
        <v>45252</v>
      </c>
      <c r="B2174" s="3">
        <v>33451.83</v>
      </c>
      <c r="C2174" s="5">
        <f t="shared" si="165"/>
        <v>97.690000000002328</v>
      </c>
      <c r="D2174" s="4">
        <f t="shared" si="166"/>
        <v>2.9288717982236187E-3</v>
      </c>
      <c r="E2174" s="4" t="str">
        <f t="shared" si="167"/>
        <v/>
      </c>
      <c r="F2174" s="4" t="str">
        <f t="shared" si="168"/>
        <v/>
      </c>
      <c r="G2174" s="4" t="str">
        <f t="shared" si="169"/>
        <v/>
      </c>
    </row>
    <row r="2175" spans="1:7" x14ac:dyDescent="0.55000000000000004">
      <c r="A2175" s="2">
        <v>45254</v>
      </c>
      <c r="B2175" s="3">
        <v>33625.53</v>
      </c>
      <c r="C2175" s="5">
        <f t="shared" si="165"/>
        <v>173.69999999999709</v>
      </c>
      <c r="D2175" s="4">
        <f t="shared" si="166"/>
        <v>5.1925410358714926E-3</v>
      </c>
      <c r="E2175" s="4" t="str">
        <f t="shared" si="167"/>
        <v/>
      </c>
      <c r="F2175" s="4" t="str">
        <f t="shared" si="168"/>
        <v/>
      </c>
      <c r="G2175" s="4" t="str">
        <f t="shared" si="169"/>
        <v/>
      </c>
    </row>
    <row r="2176" spans="1:7" x14ac:dyDescent="0.55000000000000004">
      <c r="A2176" s="2">
        <v>45257</v>
      </c>
      <c r="B2176" s="3">
        <v>33447.67</v>
      </c>
      <c r="C2176" s="5">
        <f t="shared" si="165"/>
        <v>-177.86000000000058</v>
      </c>
      <c r="D2176" s="4">
        <f t="shared" si="166"/>
        <v>-5.2894333561434E-3</v>
      </c>
      <c r="E2176" s="4" t="str">
        <f t="shared" si="167"/>
        <v/>
      </c>
      <c r="F2176" s="4" t="str">
        <f t="shared" si="168"/>
        <v/>
      </c>
      <c r="G2176" s="4" t="str">
        <f t="shared" si="169"/>
        <v/>
      </c>
    </row>
    <row r="2177" spans="1:7" x14ac:dyDescent="0.55000000000000004">
      <c r="A2177" s="2">
        <v>45258</v>
      </c>
      <c r="B2177" s="3">
        <v>33408.39</v>
      </c>
      <c r="C2177" s="5">
        <f t="shared" si="165"/>
        <v>-39.279999999998836</v>
      </c>
      <c r="D2177" s="4">
        <f t="shared" si="166"/>
        <v>-1.1743717873322367E-3</v>
      </c>
      <c r="E2177" s="4" t="str">
        <f t="shared" si="167"/>
        <v/>
      </c>
      <c r="F2177" s="4" t="str">
        <f t="shared" si="168"/>
        <v/>
      </c>
      <c r="G2177" s="4" t="str">
        <f t="shared" si="169"/>
        <v/>
      </c>
    </row>
    <row r="2178" spans="1:7" x14ac:dyDescent="0.55000000000000004">
      <c r="A2178" s="2">
        <v>45259</v>
      </c>
      <c r="B2178" s="3">
        <v>33321.22</v>
      </c>
      <c r="C2178" s="5">
        <f t="shared" si="165"/>
        <v>-87.169999999998254</v>
      </c>
      <c r="D2178" s="4">
        <f t="shared" si="166"/>
        <v>-2.6092248084986511E-3</v>
      </c>
      <c r="E2178" s="4" t="str">
        <f t="shared" si="167"/>
        <v/>
      </c>
      <c r="F2178" s="4" t="str">
        <f t="shared" si="168"/>
        <v/>
      </c>
      <c r="G2178" s="4" t="str">
        <f t="shared" si="169"/>
        <v/>
      </c>
    </row>
    <row r="2179" spans="1:7" x14ac:dyDescent="0.55000000000000004">
      <c r="A2179" s="2">
        <v>45260</v>
      </c>
      <c r="B2179" s="3">
        <v>33486.89</v>
      </c>
      <c r="C2179" s="5">
        <f t="shared" si="165"/>
        <v>165.66999999999825</v>
      </c>
      <c r="D2179" s="4">
        <f t="shared" si="166"/>
        <v>4.9719067909277702E-3</v>
      </c>
      <c r="E2179" s="4" t="str">
        <f t="shared" si="167"/>
        <v/>
      </c>
      <c r="F2179" s="4" t="str">
        <f t="shared" si="168"/>
        <v/>
      </c>
      <c r="G2179" s="4" t="str">
        <f t="shared" si="169"/>
        <v/>
      </c>
    </row>
    <row r="2180" spans="1:7" x14ac:dyDescent="0.55000000000000004">
      <c r="A2180" s="2">
        <v>45261</v>
      </c>
      <c r="B2180" s="3">
        <v>33431.51</v>
      </c>
      <c r="C2180" s="5">
        <f t="shared" ref="C2180:C2243" si="170">B2180-B2179</f>
        <v>-55.379999999997381</v>
      </c>
      <c r="D2180" s="4">
        <f t="shared" ref="D2180:D2243" si="171">(B2180-B2179)/B2179</f>
        <v>-1.6537815246503149E-3</v>
      </c>
      <c r="E2180" s="4" t="str">
        <f t="shared" ref="E2180:E2243" si="172">IF(D2179&lt;=-0.02,D2180,"")</f>
        <v/>
      </c>
      <c r="F2180" s="4" t="str">
        <f t="shared" ref="F2180:F2243" si="173">IF(D2179&lt;=-0.04,D2180,"")</f>
        <v/>
      </c>
      <c r="G2180" s="4" t="str">
        <f t="shared" ref="G2180:G2243" si="174">IF(D2179&lt;=-0.06,D2180,"")</f>
        <v/>
      </c>
    </row>
    <row r="2181" spans="1:7" x14ac:dyDescent="0.55000000000000004">
      <c r="A2181" s="2">
        <v>45264</v>
      </c>
      <c r="B2181" s="3">
        <v>33231.269999999997</v>
      </c>
      <c r="C2181" s="5">
        <f t="shared" si="170"/>
        <v>-200.24000000000524</v>
      </c>
      <c r="D2181" s="4">
        <f t="shared" si="171"/>
        <v>-5.9895589520187762E-3</v>
      </c>
      <c r="E2181" s="4" t="str">
        <f t="shared" si="172"/>
        <v/>
      </c>
      <c r="F2181" s="4" t="str">
        <f t="shared" si="173"/>
        <v/>
      </c>
      <c r="G2181" s="4" t="str">
        <f t="shared" si="174"/>
        <v/>
      </c>
    </row>
    <row r="2182" spans="1:7" x14ac:dyDescent="0.55000000000000004">
      <c r="A2182" s="2">
        <v>45265</v>
      </c>
      <c r="B2182" s="3">
        <v>32775.82</v>
      </c>
      <c r="C2182" s="5">
        <f t="shared" si="170"/>
        <v>-455.44999999999709</v>
      </c>
      <c r="D2182" s="4">
        <f t="shared" si="171"/>
        <v>-1.3705464762556385E-2</v>
      </c>
      <c r="E2182" s="4" t="str">
        <f t="shared" si="172"/>
        <v/>
      </c>
      <c r="F2182" s="4" t="str">
        <f t="shared" si="173"/>
        <v/>
      </c>
      <c r="G2182" s="4" t="str">
        <f t="shared" si="174"/>
        <v/>
      </c>
    </row>
    <row r="2183" spans="1:7" x14ac:dyDescent="0.55000000000000004">
      <c r="A2183" s="2">
        <v>45266</v>
      </c>
      <c r="B2183" s="3">
        <v>33445.9</v>
      </c>
      <c r="C2183" s="5">
        <f t="shared" si="170"/>
        <v>670.08000000000175</v>
      </c>
      <c r="D2183" s="4">
        <f t="shared" si="171"/>
        <v>2.0444339760225732E-2</v>
      </c>
      <c r="E2183" s="4" t="str">
        <f t="shared" si="172"/>
        <v/>
      </c>
      <c r="F2183" s="4" t="str">
        <f t="shared" si="173"/>
        <v/>
      </c>
      <c r="G2183" s="4" t="str">
        <f t="shared" si="174"/>
        <v/>
      </c>
    </row>
    <row r="2184" spans="1:7" x14ac:dyDescent="0.55000000000000004">
      <c r="A2184" s="2">
        <v>45267</v>
      </c>
      <c r="B2184" s="3">
        <v>32858.31</v>
      </c>
      <c r="C2184" s="5">
        <f t="shared" si="170"/>
        <v>-587.59000000000378</v>
      </c>
      <c r="D2184" s="4">
        <f t="shared" si="171"/>
        <v>-1.7568371609076261E-2</v>
      </c>
      <c r="E2184" s="4" t="str">
        <f t="shared" si="172"/>
        <v/>
      </c>
      <c r="F2184" s="4" t="str">
        <f t="shared" si="173"/>
        <v/>
      </c>
      <c r="G2184" s="4" t="str">
        <f t="shared" si="174"/>
        <v/>
      </c>
    </row>
    <row r="2185" spans="1:7" x14ac:dyDescent="0.55000000000000004">
      <c r="A2185" s="2">
        <v>45268</v>
      </c>
      <c r="B2185" s="3">
        <v>32307.86</v>
      </c>
      <c r="C2185" s="5">
        <f t="shared" si="170"/>
        <v>-550.44999999999709</v>
      </c>
      <c r="D2185" s="4">
        <f t="shared" si="171"/>
        <v>-1.6752231018576341E-2</v>
      </c>
      <c r="E2185" s="4" t="str">
        <f t="shared" si="172"/>
        <v/>
      </c>
      <c r="F2185" s="4" t="str">
        <f t="shared" si="173"/>
        <v/>
      </c>
      <c r="G2185" s="4" t="str">
        <f t="shared" si="174"/>
        <v/>
      </c>
    </row>
    <row r="2186" spans="1:7" x14ac:dyDescent="0.55000000000000004">
      <c r="A2186" s="2">
        <v>45271</v>
      </c>
      <c r="B2186" s="3">
        <v>32791.800000000003</v>
      </c>
      <c r="C2186" s="5">
        <f t="shared" si="170"/>
        <v>483.94000000000233</v>
      </c>
      <c r="D2186" s="4">
        <f t="shared" si="171"/>
        <v>1.4979017489861673E-2</v>
      </c>
      <c r="E2186" s="4" t="str">
        <f t="shared" si="172"/>
        <v/>
      </c>
      <c r="F2186" s="4" t="str">
        <f t="shared" si="173"/>
        <v/>
      </c>
      <c r="G2186" s="4" t="str">
        <f t="shared" si="174"/>
        <v/>
      </c>
    </row>
    <row r="2187" spans="1:7" x14ac:dyDescent="0.55000000000000004">
      <c r="A2187" s="2">
        <v>45272</v>
      </c>
      <c r="B2187" s="3">
        <v>32843.699999999997</v>
      </c>
      <c r="C2187" s="5">
        <f t="shared" si="170"/>
        <v>51.899999999994179</v>
      </c>
      <c r="D2187" s="4">
        <f t="shared" si="171"/>
        <v>1.5827127513583937E-3</v>
      </c>
      <c r="E2187" s="4" t="str">
        <f t="shared" si="172"/>
        <v/>
      </c>
      <c r="F2187" s="4" t="str">
        <f t="shared" si="173"/>
        <v/>
      </c>
      <c r="G2187" s="4" t="str">
        <f t="shared" si="174"/>
        <v/>
      </c>
    </row>
    <row r="2188" spans="1:7" x14ac:dyDescent="0.55000000000000004">
      <c r="A2188" s="2">
        <v>45273</v>
      </c>
      <c r="B2188" s="3">
        <v>32926.35</v>
      </c>
      <c r="C2188" s="5">
        <f t="shared" si="170"/>
        <v>82.650000000001455</v>
      </c>
      <c r="D2188" s="4">
        <f t="shared" si="171"/>
        <v>2.5164643447602268E-3</v>
      </c>
      <c r="E2188" s="4" t="str">
        <f t="shared" si="172"/>
        <v/>
      </c>
      <c r="F2188" s="4" t="str">
        <f t="shared" si="173"/>
        <v/>
      </c>
      <c r="G2188" s="4" t="str">
        <f t="shared" si="174"/>
        <v/>
      </c>
    </row>
    <row r="2189" spans="1:7" x14ac:dyDescent="0.55000000000000004">
      <c r="A2189" s="2">
        <v>45274</v>
      </c>
      <c r="B2189" s="3">
        <v>32686.25</v>
      </c>
      <c r="C2189" s="5">
        <f t="shared" si="170"/>
        <v>-240.09999999999854</v>
      </c>
      <c r="D2189" s="4">
        <f t="shared" si="171"/>
        <v>-7.2920320655037243E-3</v>
      </c>
      <c r="E2189" s="4" t="str">
        <f t="shared" si="172"/>
        <v/>
      </c>
      <c r="F2189" s="4" t="str">
        <f t="shared" si="173"/>
        <v/>
      </c>
      <c r="G2189" s="4" t="str">
        <f t="shared" si="174"/>
        <v/>
      </c>
    </row>
    <row r="2190" spans="1:7" x14ac:dyDescent="0.55000000000000004">
      <c r="A2190" s="2">
        <v>45275</v>
      </c>
      <c r="B2190" s="3">
        <v>32970.550000000003</v>
      </c>
      <c r="C2190" s="5">
        <f t="shared" si="170"/>
        <v>284.30000000000291</v>
      </c>
      <c r="D2190" s="4">
        <f t="shared" si="171"/>
        <v>8.6978469539945053E-3</v>
      </c>
      <c r="E2190" s="4" t="str">
        <f t="shared" si="172"/>
        <v/>
      </c>
      <c r="F2190" s="4" t="str">
        <f t="shared" si="173"/>
        <v/>
      </c>
      <c r="G2190" s="4" t="str">
        <f t="shared" si="174"/>
        <v/>
      </c>
    </row>
    <row r="2191" spans="1:7" x14ac:dyDescent="0.55000000000000004">
      <c r="A2191" s="2">
        <v>45278</v>
      </c>
      <c r="B2191" s="3">
        <v>32758.98</v>
      </c>
      <c r="C2191" s="5">
        <f t="shared" si="170"/>
        <v>-211.57000000000335</v>
      </c>
      <c r="D2191" s="4">
        <f t="shared" si="171"/>
        <v>-6.4169387529174771E-3</v>
      </c>
      <c r="E2191" s="4" t="str">
        <f t="shared" si="172"/>
        <v/>
      </c>
      <c r="F2191" s="4" t="str">
        <f t="shared" si="173"/>
        <v/>
      </c>
      <c r="G2191" s="4" t="str">
        <f t="shared" si="174"/>
        <v/>
      </c>
    </row>
    <row r="2192" spans="1:7" x14ac:dyDescent="0.55000000000000004">
      <c r="A2192" s="2">
        <v>45279</v>
      </c>
      <c r="B2192" s="3">
        <v>33219.39</v>
      </c>
      <c r="C2192" s="5">
        <f t="shared" si="170"/>
        <v>460.40999999999985</v>
      </c>
      <c r="D2192" s="4">
        <f t="shared" si="171"/>
        <v>1.4054466897320974E-2</v>
      </c>
      <c r="E2192" s="4" t="str">
        <f t="shared" si="172"/>
        <v/>
      </c>
      <c r="F2192" s="4" t="str">
        <f t="shared" si="173"/>
        <v/>
      </c>
      <c r="G2192" s="4" t="str">
        <f t="shared" si="174"/>
        <v/>
      </c>
    </row>
    <row r="2193" spans="1:7" x14ac:dyDescent="0.55000000000000004">
      <c r="A2193" s="2">
        <v>45280</v>
      </c>
      <c r="B2193" s="3">
        <v>33675.94</v>
      </c>
      <c r="C2193" s="5">
        <f t="shared" si="170"/>
        <v>456.55000000000291</v>
      </c>
      <c r="D2193" s="4">
        <f t="shared" si="171"/>
        <v>1.3743479335412328E-2</v>
      </c>
      <c r="E2193" s="4" t="str">
        <f t="shared" si="172"/>
        <v/>
      </c>
      <c r="F2193" s="4" t="str">
        <f t="shared" si="173"/>
        <v/>
      </c>
      <c r="G2193" s="4" t="str">
        <f t="shared" si="174"/>
        <v/>
      </c>
    </row>
    <row r="2194" spans="1:7" x14ac:dyDescent="0.55000000000000004">
      <c r="A2194" s="2">
        <v>45281</v>
      </c>
      <c r="B2194" s="3">
        <v>33140.47</v>
      </c>
      <c r="C2194" s="5">
        <f t="shared" si="170"/>
        <v>-535.47000000000116</v>
      </c>
      <c r="D2194" s="4">
        <f t="shared" si="171"/>
        <v>-1.5900669736316229E-2</v>
      </c>
      <c r="E2194" s="4" t="str">
        <f t="shared" si="172"/>
        <v/>
      </c>
      <c r="F2194" s="4" t="str">
        <f t="shared" si="173"/>
        <v/>
      </c>
      <c r="G2194" s="4" t="str">
        <f t="shared" si="174"/>
        <v/>
      </c>
    </row>
    <row r="2195" spans="1:7" x14ac:dyDescent="0.55000000000000004">
      <c r="A2195" s="2">
        <v>45282</v>
      </c>
      <c r="B2195" s="3">
        <v>33169.050000000003</v>
      </c>
      <c r="C2195" s="5">
        <f t="shared" si="170"/>
        <v>28.580000000001746</v>
      </c>
      <c r="D2195" s="4">
        <f t="shared" si="171"/>
        <v>8.6238970056857209E-4</v>
      </c>
      <c r="E2195" s="4" t="str">
        <f t="shared" si="172"/>
        <v/>
      </c>
      <c r="F2195" s="4" t="str">
        <f t="shared" si="173"/>
        <v/>
      </c>
      <c r="G2195" s="4" t="str">
        <f t="shared" si="174"/>
        <v/>
      </c>
    </row>
    <row r="2196" spans="1:7" x14ac:dyDescent="0.55000000000000004">
      <c r="A2196" s="2">
        <v>45285</v>
      </c>
      <c r="B2196" s="3">
        <v>33254.03</v>
      </c>
      <c r="C2196" s="5">
        <f t="shared" si="170"/>
        <v>84.979999999995925</v>
      </c>
      <c r="D2196" s="4">
        <f t="shared" si="171"/>
        <v>2.5620269498220758E-3</v>
      </c>
      <c r="E2196" s="4" t="str">
        <f t="shared" si="172"/>
        <v/>
      </c>
      <c r="F2196" s="4" t="str">
        <f t="shared" si="173"/>
        <v/>
      </c>
      <c r="G2196" s="4" t="str">
        <f t="shared" si="174"/>
        <v/>
      </c>
    </row>
    <row r="2197" spans="1:7" x14ac:dyDescent="0.55000000000000004">
      <c r="A2197" s="2">
        <v>45286</v>
      </c>
      <c r="B2197" s="3">
        <v>33305.85</v>
      </c>
      <c r="C2197" s="5">
        <f t="shared" si="170"/>
        <v>51.819999999999709</v>
      </c>
      <c r="D2197" s="4">
        <f t="shared" si="171"/>
        <v>1.5583073690617262E-3</v>
      </c>
      <c r="E2197" s="4" t="str">
        <f t="shared" si="172"/>
        <v/>
      </c>
      <c r="F2197" s="4" t="str">
        <f t="shared" si="173"/>
        <v/>
      </c>
      <c r="G2197" s="4" t="str">
        <f t="shared" si="174"/>
        <v/>
      </c>
    </row>
    <row r="2198" spans="1:7" x14ac:dyDescent="0.55000000000000004">
      <c r="A2198" s="2">
        <v>45287</v>
      </c>
      <c r="B2198" s="3">
        <v>33681.24</v>
      </c>
      <c r="C2198" s="5">
        <f t="shared" si="170"/>
        <v>375.38999999999942</v>
      </c>
      <c r="D2198" s="4">
        <f t="shared" si="171"/>
        <v>1.1270992933673797E-2</v>
      </c>
      <c r="E2198" s="4" t="str">
        <f t="shared" si="172"/>
        <v/>
      </c>
      <c r="F2198" s="4" t="str">
        <f t="shared" si="173"/>
        <v/>
      </c>
      <c r="G2198" s="4" t="str">
        <f t="shared" si="174"/>
        <v/>
      </c>
    </row>
    <row r="2199" spans="1:7" x14ac:dyDescent="0.55000000000000004">
      <c r="A2199" s="2">
        <v>45288</v>
      </c>
      <c r="B2199" s="3">
        <v>33539.620000000003</v>
      </c>
      <c r="C2199" s="5">
        <f t="shared" si="170"/>
        <v>-141.61999999999534</v>
      </c>
      <c r="D2199" s="4">
        <f t="shared" si="171"/>
        <v>-4.204714553264528E-3</v>
      </c>
      <c r="E2199" s="4" t="str">
        <f t="shared" si="172"/>
        <v/>
      </c>
      <c r="F2199" s="4" t="str">
        <f t="shared" si="173"/>
        <v/>
      </c>
      <c r="G2199" s="4" t="str">
        <f t="shared" si="174"/>
        <v/>
      </c>
    </row>
    <row r="2200" spans="1:7" x14ac:dyDescent="0.55000000000000004">
      <c r="A2200" s="2">
        <v>45289</v>
      </c>
      <c r="B2200" s="3">
        <v>33464.17</v>
      </c>
      <c r="C2200" s="5">
        <f t="shared" si="170"/>
        <v>-75.450000000004366</v>
      </c>
      <c r="D2200" s="4">
        <f t="shared" si="171"/>
        <v>-2.249578259980416E-3</v>
      </c>
      <c r="E2200" s="4" t="str">
        <f t="shared" si="172"/>
        <v/>
      </c>
      <c r="F2200" s="4" t="str">
        <f t="shared" si="173"/>
        <v/>
      </c>
      <c r="G2200" s="4" t="str">
        <f t="shared" si="174"/>
        <v/>
      </c>
    </row>
    <row r="2201" spans="1:7" x14ac:dyDescent="0.55000000000000004">
      <c r="A2201" s="2">
        <v>45295</v>
      </c>
      <c r="B2201" s="3">
        <v>33288.29</v>
      </c>
      <c r="C2201" s="5">
        <f t="shared" si="170"/>
        <v>-175.87999999999738</v>
      </c>
      <c r="D2201" s="4">
        <f t="shared" si="171"/>
        <v>-5.2557705749163176E-3</v>
      </c>
      <c r="E2201" s="4" t="str">
        <f t="shared" si="172"/>
        <v/>
      </c>
      <c r="F2201" s="4" t="str">
        <f t="shared" si="173"/>
        <v/>
      </c>
      <c r="G2201" s="4" t="str">
        <f t="shared" si="174"/>
        <v/>
      </c>
    </row>
    <row r="2202" spans="1:7" x14ac:dyDescent="0.55000000000000004">
      <c r="A2202" s="2">
        <v>45296</v>
      </c>
      <c r="B2202" s="3">
        <v>33377.42</v>
      </c>
      <c r="C2202" s="5">
        <f t="shared" si="170"/>
        <v>89.129999999997381</v>
      </c>
      <c r="D2202" s="4">
        <f t="shared" si="171"/>
        <v>2.6775181302493272E-3</v>
      </c>
      <c r="E2202" s="4" t="str">
        <f t="shared" si="172"/>
        <v/>
      </c>
      <c r="F2202" s="4" t="str">
        <f t="shared" si="173"/>
        <v/>
      </c>
      <c r="G2202" s="4" t="str">
        <f t="shared" si="174"/>
        <v/>
      </c>
    </row>
    <row r="2203" spans="1:7" x14ac:dyDescent="0.55000000000000004">
      <c r="A2203" s="2">
        <v>45300</v>
      </c>
      <c r="B2203" s="3">
        <v>33763.18</v>
      </c>
      <c r="C2203" s="5">
        <f t="shared" si="170"/>
        <v>385.76000000000204</v>
      </c>
      <c r="D2203" s="4">
        <f t="shared" si="171"/>
        <v>1.1557514031941416E-2</v>
      </c>
      <c r="E2203" s="4" t="str">
        <f t="shared" si="172"/>
        <v/>
      </c>
      <c r="F2203" s="4" t="str">
        <f t="shared" si="173"/>
        <v/>
      </c>
      <c r="G2203" s="4" t="str">
        <f t="shared" si="174"/>
        <v/>
      </c>
    </row>
    <row r="2204" spans="1:7" x14ac:dyDescent="0.55000000000000004">
      <c r="A2204" s="2">
        <v>45301</v>
      </c>
      <c r="B2204" s="3">
        <v>34441.72</v>
      </c>
      <c r="C2204" s="5">
        <f t="shared" si="170"/>
        <v>678.54000000000087</v>
      </c>
      <c r="D2204" s="4">
        <f t="shared" si="171"/>
        <v>2.0097040622358463E-2</v>
      </c>
      <c r="E2204" s="4" t="str">
        <f t="shared" si="172"/>
        <v/>
      </c>
      <c r="F2204" s="4" t="str">
        <f t="shared" si="173"/>
        <v/>
      </c>
      <c r="G2204" s="4" t="str">
        <f t="shared" si="174"/>
        <v/>
      </c>
    </row>
    <row r="2205" spans="1:7" x14ac:dyDescent="0.55000000000000004">
      <c r="A2205" s="2">
        <v>45302</v>
      </c>
      <c r="B2205" s="3">
        <v>35049.86</v>
      </c>
      <c r="C2205" s="5">
        <f t="shared" si="170"/>
        <v>608.13999999999942</v>
      </c>
      <c r="D2205" s="4">
        <f t="shared" si="171"/>
        <v>1.7657074036952842E-2</v>
      </c>
      <c r="E2205" s="4" t="str">
        <f t="shared" si="172"/>
        <v/>
      </c>
      <c r="F2205" s="4" t="str">
        <f t="shared" si="173"/>
        <v/>
      </c>
      <c r="G2205" s="4" t="str">
        <f t="shared" si="174"/>
        <v/>
      </c>
    </row>
    <row r="2206" spans="1:7" x14ac:dyDescent="0.55000000000000004">
      <c r="A2206" s="2">
        <v>45303</v>
      </c>
      <c r="B2206" s="3">
        <v>35577.11</v>
      </c>
      <c r="C2206" s="5">
        <f t="shared" si="170"/>
        <v>527.25</v>
      </c>
      <c r="D2206" s="4">
        <f t="shared" si="171"/>
        <v>1.5042856091293945E-2</v>
      </c>
      <c r="E2206" s="4" t="str">
        <f t="shared" si="172"/>
        <v/>
      </c>
      <c r="F2206" s="4" t="str">
        <f t="shared" si="173"/>
        <v/>
      </c>
      <c r="G2206" s="4" t="str">
        <f t="shared" si="174"/>
        <v/>
      </c>
    </row>
    <row r="2207" spans="1:7" x14ac:dyDescent="0.55000000000000004">
      <c r="A2207" s="2">
        <v>45306</v>
      </c>
      <c r="B2207" s="3">
        <v>35901.79</v>
      </c>
      <c r="C2207" s="5">
        <f t="shared" si="170"/>
        <v>324.68000000000029</v>
      </c>
      <c r="D2207" s="4">
        <f t="shared" si="171"/>
        <v>9.1260925915567694E-3</v>
      </c>
      <c r="E2207" s="4" t="str">
        <f t="shared" si="172"/>
        <v/>
      </c>
      <c r="F2207" s="4" t="str">
        <f t="shared" si="173"/>
        <v/>
      </c>
      <c r="G2207" s="4" t="str">
        <f t="shared" si="174"/>
        <v/>
      </c>
    </row>
    <row r="2208" spans="1:7" x14ac:dyDescent="0.55000000000000004">
      <c r="A2208" s="2">
        <v>45307</v>
      </c>
      <c r="B2208" s="3">
        <v>35619.18</v>
      </c>
      <c r="C2208" s="5">
        <f t="shared" si="170"/>
        <v>-282.61000000000058</v>
      </c>
      <c r="D2208" s="4">
        <f t="shared" si="171"/>
        <v>-7.8717523555232368E-3</v>
      </c>
      <c r="E2208" s="4" t="str">
        <f t="shared" si="172"/>
        <v/>
      </c>
      <c r="F2208" s="4" t="str">
        <f t="shared" si="173"/>
        <v/>
      </c>
      <c r="G2208" s="4" t="str">
        <f t="shared" si="174"/>
        <v/>
      </c>
    </row>
    <row r="2209" spans="1:7" x14ac:dyDescent="0.55000000000000004">
      <c r="A2209" s="2">
        <v>45308</v>
      </c>
      <c r="B2209" s="3">
        <v>35477.75</v>
      </c>
      <c r="C2209" s="5">
        <f t="shared" si="170"/>
        <v>-141.43000000000029</v>
      </c>
      <c r="D2209" s="4">
        <f t="shared" si="171"/>
        <v>-3.9706135851527262E-3</v>
      </c>
      <c r="E2209" s="4" t="str">
        <f t="shared" si="172"/>
        <v/>
      </c>
      <c r="F2209" s="4" t="str">
        <f t="shared" si="173"/>
        <v/>
      </c>
      <c r="G2209" s="4" t="str">
        <f t="shared" si="174"/>
        <v/>
      </c>
    </row>
    <row r="2210" spans="1:7" x14ac:dyDescent="0.55000000000000004">
      <c r="A2210" s="2">
        <v>45309</v>
      </c>
      <c r="B2210" s="3">
        <v>35466.17</v>
      </c>
      <c r="C2210" s="5">
        <f t="shared" si="170"/>
        <v>-11.580000000001746</v>
      </c>
      <c r="D2210" s="4">
        <f t="shared" si="171"/>
        <v>-3.2640175884890519E-4</v>
      </c>
      <c r="E2210" s="4" t="str">
        <f t="shared" si="172"/>
        <v/>
      </c>
      <c r="F2210" s="4" t="str">
        <f t="shared" si="173"/>
        <v/>
      </c>
      <c r="G2210" s="4" t="str">
        <f t="shared" si="174"/>
        <v/>
      </c>
    </row>
    <row r="2211" spans="1:7" x14ac:dyDescent="0.55000000000000004">
      <c r="A2211" s="2">
        <v>45310</v>
      </c>
      <c r="B2211" s="3">
        <v>35963.269999999997</v>
      </c>
      <c r="C2211" s="5">
        <f t="shared" si="170"/>
        <v>497.09999999999854</v>
      </c>
      <c r="D2211" s="4">
        <f t="shared" si="171"/>
        <v>1.4016173722733482E-2</v>
      </c>
      <c r="E2211" s="4" t="str">
        <f t="shared" si="172"/>
        <v/>
      </c>
      <c r="F2211" s="4" t="str">
        <f t="shared" si="173"/>
        <v/>
      </c>
      <c r="G2211" s="4" t="str">
        <f t="shared" si="174"/>
        <v/>
      </c>
    </row>
    <row r="2212" spans="1:7" x14ac:dyDescent="0.55000000000000004">
      <c r="A2212" s="2">
        <v>45313</v>
      </c>
      <c r="B2212" s="3">
        <v>36546.949999999997</v>
      </c>
      <c r="C2212" s="5">
        <f t="shared" si="170"/>
        <v>583.68000000000029</v>
      </c>
      <c r="D2212" s="4">
        <f t="shared" si="171"/>
        <v>1.622989233181522E-2</v>
      </c>
      <c r="E2212" s="4" t="str">
        <f t="shared" si="172"/>
        <v/>
      </c>
      <c r="F2212" s="4" t="str">
        <f t="shared" si="173"/>
        <v/>
      </c>
      <c r="G2212" s="4" t="str">
        <f t="shared" si="174"/>
        <v/>
      </c>
    </row>
    <row r="2213" spans="1:7" x14ac:dyDescent="0.55000000000000004">
      <c r="A2213" s="2">
        <v>45314</v>
      </c>
      <c r="B2213" s="3">
        <v>36517.57</v>
      </c>
      <c r="C2213" s="5">
        <f t="shared" si="170"/>
        <v>-29.379999999997381</v>
      </c>
      <c r="D2213" s="4">
        <f t="shared" si="171"/>
        <v>-8.0389745245492122E-4</v>
      </c>
      <c r="E2213" s="4" t="str">
        <f t="shared" si="172"/>
        <v/>
      </c>
      <c r="F2213" s="4" t="str">
        <f t="shared" si="173"/>
        <v/>
      </c>
      <c r="G2213" s="4" t="str">
        <f t="shared" si="174"/>
        <v/>
      </c>
    </row>
    <row r="2214" spans="1:7" x14ac:dyDescent="0.55000000000000004">
      <c r="A2214" s="2">
        <v>45315</v>
      </c>
      <c r="B2214" s="3">
        <v>36226.480000000003</v>
      </c>
      <c r="C2214" s="5">
        <f t="shared" si="170"/>
        <v>-291.08999999999651</v>
      </c>
      <c r="D2214" s="4">
        <f t="shared" si="171"/>
        <v>-7.9712313825919014E-3</v>
      </c>
      <c r="E2214" s="4" t="str">
        <f t="shared" si="172"/>
        <v/>
      </c>
      <c r="F2214" s="4" t="str">
        <f t="shared" si="173"/>
        <v/>
      </c>
      <c r="G2214" s="4" t="str">
        <f t="shared" si="174"/>
        <v/>
      </c>
    </row>
    <row r="2215" spans="1:7" x14ac:dyDescent="0.55000000000000004">
      <c r="A2215" s="2">
        <v>45316</v>
      </c>
      <c r="B2215" s="3">
        <v>36236.47</v>
      </c>
      <c r="C2215" s="5">
        <f t="shared" si="170"/>
        <v>9.9899999999979627</v>
      </c>
      <c r="D2215" s="4">
        <f t="shared" si="171"/>
        <v>2.7576513092075083E-4</v>
      </c>
      <c r="E2215" s="4" t="str">
        <f t="shared" si="172"/>
        <v/>
      </c>
      <c r="F2215" s="4" t="str">
        <f t="shared" si="173"/>
        <v/>
      </c>
      <c r="G2215" s="4" t="str">
        <f t="shared" si="174"/>
        <v/>
      </c>
    </row>
    <row r="2216" spans="1:7" x14ac:dyDescent="0.55000000000000004">
      <c r="A2216" s="2">
        <v>45317</v>
      </c>
      <c r="B2216" s="3">
        <v>35751.07</v>
      </c>
      <c r="C2216" s="5">
        <f t="shared" si="170"/>
        <v>-485.40000000000146</v>
      </c>
      <c r="D2216" s="4">
        <f t="shared" si="171"/>
        <v>-1.3395344524452891E-2</v>
      </c>
      <c r="E2216" s="4" t="str">
        <f t="shared" si="172"/>
        <v/>
      </c>
      <c r="F2216" s="4" t="str">
        <f t="shared" si="173"/>
        <v/>
      </c>
      <c r="G2216" s="4" t="str">
        <f t="shared" si="174"/>
        <v/>
      </c>
    </row>
    <row r="2217" spans="1:7" x14ac:dyDescent="0.55000000000000004">
      <c r="A2217" s="2">
        <v>45320</v>
      </c>
      <c r="B2217" s="3">
        <v>36026.94</v>
      </c>
      <c r="C2217" s="5">
        <f t="shared" si="170"/>
        <v>275.87000000000262</v>
      </c>
      <c r="D2217" s="4">
        <f t="shared" si="171"/>
        <v>7.7164124038805728E-3</v>
      </c>
      <c r="E2217" s="4" t="str">
        <f t="shared" si="172"/>
        <v/>
      </c>
      <c r="F2217" s="4" t="str">
        <f t="shared" si="173"/>
        <v/>
      </c>
      <c r="G2217" s="4" t="str">
        <f t="shared" si="174"/>
        <v/>
      </c>
    </row>
    <row r="2218" spans="1:7" x14ac:dyDescent="0.55000000000000004">
      <c r="A2218" s="2">
        <v>45321</v>
      </c>
      <c r="B2218" s="3">
        <v>36065.86</v>
      </c>
      <c r="C2218" s="5">
        <f t="shared" si="170"/>
        <v>38.919999999998254</v>
      </c>
      <c r="D2218" s="4">
        <f t="shared" si="171"/>
        <v>1.0803026846020853E-3</v>
      </c>
      <c r="E2218" s="4" t="str">
        <f t="shared" si="172"/>
        <v/>
      </c>
      <c r="F2218" s="4" t="str">
        <f t="shared" si="173"/>
        <v/>
      </c>
      <c r="G2218" s="4" t="str">
        <f t="shared" si="174"/>
        <v/>
      </c>
    </row>
    <row r="2219" spans="1:7" x14ac:dyDescent="0.55000000000000004">
      <c r="A2219" s="2">
        <v>45322</v>
      </c>
      <c r="B2219" s="3">
        <v>36286.71</v>
      </c>
      <c r="C2219" s="5">
        <f t="shared" si="170"/>
        <v>220.84999999999854</v>
      </c>
      <c r="D2219" s="4">
        <f t="shared" si="171"/>
        <v>6.1235195833399935E-3</v>
      </c>
      <c r="E2219" s="4" t="str">
        <f t="shared" si="172"/>
        <v/>
      </c>
      <c r="F2219" s="4" t="str">
        <f t="shared" si="173"/>
        <v/>
      </c>
      <c r="G2219" s="4" t="str">
        <f t="shared" si="174"/>
        <v/>
      </c>
    </row>
    <row r="2220" spans="1:7" x14ac:dyDescent="0.55000000000000004">
      <c r="A2220" s="2">
        <v>45323</v>
      </c>
      <c r="B2220" s="3">
        <v>36011.46</v>
      </c>
      <c r="C2220" s="5">
        <f t="shared" si="170"/>
        <v>-275.25</v>
      </c>
      <c r="D2220" s="4">
        <f t="shared" si="171"/>
        <v>-7.5854217701191431E-3</v>
      </c>
      <c r="E2220" s="4" t="str">
        <f t="shared" si="172"/>
        <v/>
      </c>
      <c r="F2220" s="4" t="str">
        <f t="shared" si="173"/>
        <v/>
      </c>
      <c r="G2220" s="4" t="str">
        <f t="shared" si="174"/>
        <v/>
      </c>
    </row>
    <row r="2221" spans="1:7" x14ac:dyDescent="0.55000000000000004">
      <c r="A2221" s="2">
        <v>45324</v>
      </c>
      <c r="B2221" s="3">
        <v>36158.019999999997</v>
      </c>
      <c r="C2221" s="5">
        <f t="shared" si="170"/>
        <v>146.55999999999767</v>
      </c>
      <c r="D2221" s="4">
        <f t="shared" si="171"/>
        <v>4.0698155531599571E-3</v>
      </c>
      <c r="E2221" s="4" t="str">
        <f t="shared" si="172"/>
        <v/>
      </c>
      <c r="F2221" s="4" t="str">
        <f t="shared" si="173"/>
        <v/>
      </c>
      <c r="G2221" s="4" t="str">
        <f t="shared" si="174"/>
        <v/>
      </c>
    </row>
    <row r="2222" spans="1:7" x14ac:dyDescent="0.55000000000000004">
      <c r="A2222" s="2">
        <v>45327</v>
      </c>
      <c r="B2222" s="3">
        <v>36354.160000000003</v>
      </c>
      <c r="C2222" s="5">
        <f t="shared" si="170"/>
        <v>196.14000000000669</v>
      </c>
      <c r="D2222" s="4">
        <f t="shared" si="171"/>
        <v>5.4245226923378747E-3</v>
      </c>
      <c r="E2222" s="4" t="str">
        <f t="shared" si="172"/>
        <v/>
      </c>
      <c r="F2222" s="4" t="str">
        <f t="shared" si="173"/>
        <v/>
      </c>
      <c r="G2222" s="4" t="str">
        <f t="shared" si="174"/>
        <v/>
      </c>
    </row>
    <row r="2223" spans="1:7" x14ac:dyDescent="0.55000000000000004">
      <c r="A2223" s="2">
        <v>45328</v>
      </c>
      <c r="B2223" s="3">
        <v>36160.660000000003</v>
      </c>
      <c r="C2223" s="5">
        <f t="shared" si="170"/>
        <v>-193.5</v>
      </c>
      <c r="D2223" s="4">
        <f t="shared" si="171"/>
        <v>-5.3226370792228452E-3</v>
      </c>
      <c r="E2223" s="4" t="str">
        <f t="shared" si="172"/>
        <v/>
      </c>
      <c r="F2223" s="4" t="str">
        <f t="shared" si="173"/>
        <v/>
      </c>
      <c r="G2223" s="4" t="str">
        <f t="shared" si="174"/>
        <v/>
      </c>
    </row>
    <row r="2224" spans="1:7" x14ac:dyDescent="0.55000000000000004">
      <c r="A2224" s="2">
        <v>45329</v>
      </c>
      <c r="B2224" s="3">
        <v>36119.919999999998</v>
      </c>
      <c r="C2224" s="5">
        <f t="shared" si="170"/>
        <v>-40.740000000005239</v>
      </c>
      <c r="D2224" s="4">
        <f t="shared" si="171"/>
        <v>-1.1266387283861863E-3</v>
      </c>
      <c r="E2224" s="4" t="str">
        <f t="shared" si="172"/>
        <v/>
      </c>
      <c r="F2224" s="4" t="str">
        <f t="shared" si="173"/>
        <v/>
      </c>
      <c r="G2224" s="4" t="str">
        <f t="shared" si="174"/>
        <v/>
      </c>
    </row>
    <row r="2225" spans="1:7" x14ac:dyDescent="0.55000000000000004">
      <c r="A2225" s="2">
        <v>45330</v>
      </c>
      <c r="B2225" s="3">
        <v>36863.279999999999</v>
      </c>
      <c r="C2225" s="5">
        <f t="shared" si="170"/>
        <v>743.36000000000058</v>
      </c>
      <c r="D2225" s="4">
        <f t="shared" si="171"/>
        <v>2.0580333511259177E-2</v>
      </c>
      <c r="E2225" s="4" t="str">
        <f t="shared" si="172"/>
        <v/>
      </c>
      <c r="F2225" s="4" t="str">
        <f t="shared" si="173"/>
        <v/>
      </c>
      <c r="G2225" s="4" t="str">
        <f t="shared" si="174"/>
        <v/>
      </c>
    </row>
    <row r="2226" spans="1:7" x14ac:dyDescent="0.55000000000000004">
      <c r="A2226" s="2">
        <v>45331</v>
      </c>
      <c r="B2226" s="3">
        <v>36897.42</v>
      </c>
      <c r="C2226" s="5">
        <f t="shared" si="170"/>
        <v>34.139999999999418</v>
      </c>
      <c r="D2226" s="4">
        <f t="shared" si="171"/>
        <v>9.2612485920947403E-4</v>
      </c>
      <c r="E2226" s="4" t="str">
        <f t="shared" si="172"/>
        <v/>
      </c>
      <c r="F2226" s="4" t="str">
        <f t="shared" si="173"/>
        <v/>
      </c>
      <c r="G2226" s="4" t="str">
        <f t="shared" si="174"/>
        <v/>
      </c>
    </row>
    <row r="2227" spans="1:7" x14ac:dyDescent="0.55000000000000004">
      <c r="A2227" s="2">
        <v>45335</v>
      </c>
      <c r="B2227" s="3">
        <v>37963.97</v>
      </c>
      <c r="C2227" s="5">
        <f t="shared" si="170"/>
        <v>1066.5500000000029</v>
      </c>
      <c r="D2227" s="4">
        <f t="shared" si="171"/>
        <v>2.8905815094930835E-2</v>
      </c>
      <c r="E2227" s="4" t="str">
        <f t="shared" si="172"/>
        <v/>
      </c>
      <c r="F2227" s="4" t="str">
        <f t="shared" si="173"/>
        <v/>
      </c>
      <c r="G2227" s="4" t="str">
        <f t="shared" si="174"/>
        <v/>
      </c>
    </row>
    <row r="2228" spans="1:7" x14ac:dyDescent="0.55000000000000004">
      <c r="A2228" s="2">
        <v>45336</v>
      </c>
      <c r="B2228" s="3">
        <v>37703.32</v>
      </c>
      <c r="C2228" s="5">
        <f t="shared" si="170"/>
        <v>-260.65000000000146</v>
      </c>
      <c r="D2228" s="4">
        <f t="shared" si="171"/>
        <v>-6.8657203132338751E-3</v>
      </c>
      <c r="E2228" s="4" t="str">
        <f t="shared" si="172"/>
        <v/>
      </c>
      <c r="F2228" s="4" t="str">
        <f t="shared" si="173"/>
        <v/>
      </c>
      <c r="G2228" s="4" t="str">
        <f t="shared" si="174"/>
        <v/>
      </c>
    </row>
    <row r="2229" spans="1:7" x14ac:dyDescent="0.55000000000000004">
      <c r="A2229" s="2">
        <v>45337</v>
      </c>
      <c r="B2229" s="3">
        <v>38157.94</v>
      </c>
      <c r="C2229" s="5">
        <f t="shared" si="170"/>
        <v>454.62000000000262</v>
      </c>
      <c r="D2229" s="4">
        <f t="shared" si="171"/>
        <v>1.2057824085518268E-2</v>
      </c>
      <c r="E2229" s="4" t="str">
        <f t="shared" si="172"/>
        <v/>
      </c>
      <c r="F2229" s="4" t="str">
        <f t="shared" si="173"/>
        <v/>
      </c>
      <c r="G2229" s="4" t="str">
        <f t="shared" si="174"/>
        <v/>
      </c>
    </row>
    <row r="2230" spans="1:7" x14ac:dyDescent="0.55000000000000004">
      <c r="A2230" s="2">
        <v>45338</v>
      </c>
      <c r="B2230" s="3">
        <v>38487.24</v>
      </c>
      <c r="C2230" s="5">
        <f t="shared" si="170"/>
        <v>329.29999999999563</v>
      </c>
      <c r="D2230" s="4">
        <f t="shared" si="171"/>
        <v>8.6299207976110771E-3</v>
      </c>
      <c r="E2230" s="4" t="str">
        <f t="shared" si="172"/>
        <v/>
      </c>
      <c r="F2230" s="4" t="str">
        <f t="shared" si="173"/>
        <v/>
      </c>
      <c r="G2230" s="4" t="str">
        <f t="shared" si="174"/>
        <v/>
      </c>
    </row>
    <row r="2231" spans="1:7" x14ac:dyDescent="0.55000000000000004">
      <c r="A2231" s="2">
        <v>45341</v>
      </c>
      <c r="B2231" s="3">
        <v>38470.379999999997</v>
      </c>
      <c r="C2231" s="5">
        <f t="shared" si="170"/>
        <v>-16.860000000000582</v>
      </c>
      <c r="D2231" s="4">
        <f t="shared" si="171"/>
        <v>-4.3806726593022992E-4</v>
      </c>
      <c r="E2231" s="4" t="str">
        <f t="shared" si="172"/>
        <v/>
      </c>
      <c r="F2231" s="4" t="str">
        <f t="shared" si="173"/>
        <v/>
      </c>
      <c r="G2231" s="4" t="str">
        <f t="shared" si="174"/>
        <v/>
      </c>
    </row>
    <row r="2232" spans="1:7" x14ac:dyDescent="0.55000000000000004">
      <c r="A2232" s="2">
        <v>45342</v>
      </c>
      <c r="B2232" s="3">
        <v>38363.61</v>
      </c>
      <c r="C2232" s="5">
        <f t="shared" si="170"/>
        <v>-106.7699999999968</v>
      </c>
      <c r="D2232" s="4">
        <f t="shared" si="171"/>
        <v>-2.7753819951868634E-3</v>
      </c>
      <c r="E2232" s="4" t="str">
        <f t="shared" si="172"/>
        <v/>
      </c>
      <c r="F2232" s="4" t="str">
        <f t="shared" si="173"/>
        <v/>
      </c>
      <c r="G2232" s="4" t="str">
        <f t="shared" si="174"/>
        <v/>
      </c>
    </row>
    <row r="2233" spans="1:7" x14ac:dyDescent="0.55000000000000004">
      <c r="A2233" s="2">
        <v>45343</v>
      </c>
      <c r="B2233" s="3">
        <v>38262.160000000003</v>
      </c>
      <c r="C2233" s="5">
        <f t="shared" si="170"/>
        <v>-101.44999999999709</v>
      </c>
      <c r="D2233" s="4">
        <f t="shared" si="171"/>
        <v>-2.6444330968852276E-3</v>
      </c>
      <c r="E2233" s="4" t="str">
        <f t="shared" si="172"/>
        <v/>
      </c>
      <c r="F2233" s="4" t="str">
        <f t="shared" si="173"/>
        <v/>
      </c>
      <c r="G2233" s="4" t="str">
        <f t="shared" si="174"/>
        <v/>
      </c>
    </row>
    <row r="2234" spans="1:7" x14ac:dyDescent="0.55000000000000004">
      <c r="A2234" s="2">
        <v>45344</v>
      </c>
      <c r="B2234" s="3">
        <v>39098.68</v>
      </c>
      <c r="C2234" s="5">
        <f t="shared" si="170"/>
        <v>836.5199999999968</v>
      </c>
      <c r="D2234" s="4">
        <f t="shared" si="171"/>
        <v>2.1862853534667062E-2</v>
      </c>
      <c r="E2234" s="4" t="str">
        <f t="shared" si="172"/>
        <v/>
      </c>
      <c r="F2234" s="4" t="str">
        <f t="shared" si="173"/>
        <v/>
      </c>
      <c r="G2234" s="4" t="str">
        <f t="shared" si="174"/>
        <v/>
      </c>
    </row>
    <row r="2235" spans="1:7" x14ac:dyDescent="0.55000000000000004">
      <c r="A2235" s="2">
        <v>45348</v>
      </c>
      <c r="B2235" s="3">
        <v>39233.71</v>
      </c>
      <c r="C2235" s="5">
        <f t="shared" si="170"/>
        <v>135.02999999999884</v>
      </c>
      <c r="D2235" s="4">
        <f t="shared" si="171"/>
        <v>3.4535692765075149E-3</v>
      </c>
      <c r="E2235" s="4" t="str">
        <f t="shared" si="172"/>
        <v/>
      </c>
      <c r="F2235" s="4" t="str">
        <f t="shared" si="173"/>
        <v/>
      </c>
      <c r="G2235" s="4" t="str">
        <f t="shared" si="174"/>
        <v/>
      </c>
    </row>
    <row r="2236" spans="1:7" x14ac:dyDescent="0.55000000000000004">
      <c r="A2236" s="2">
        <v>45349</v>
      </c>
      <c r="B2236" s="3">
        <v>39239.519999999997</v>
      </c>
      <c r="C2236" s="5">
        <f t="shared" si="170"/>
        <v>5.8099999999976717</v>
      </c>
      <c r="D2236" s="4">
        <f t="shared" si="171"/>
        <v>1.4808693850257016E-4</v>
      </c>
      <c r="E2236" s="4" t="str">
        <f t="shared" si="172"/>
        <v/>
      </c>
      <c r="F2236" s="4" t="str">
        <f t="shared" si="173"/>
        <v/>
      </c>
      <c r="G2236" s="4" t="str">
        <f t="shared" si="174"/>
        <v/>
      </c>
    </row>
    <row r="2237" spans="1:7" x14ac:dyDescent="0.55000000000000004">
      <c r="A2237" s="2">
        <v>45350</v>
      </c>
      <c r="B2237" s="3">
        <v>39208.03</v>
      </c>
      <c r="C2237" s="5">
        <f t="shared" si="170"/>
        <v>-31.489999999997963</v>
      </c>
      <c r="D2237" s="4">
        <f t="shared" si="171"/>
        <v>-8.0250726818263739E-4</v>
      </c>
      <c r="E2237" s="4" t="str">
        <f t="shared" si="172"/>
        <v/>
      </c>
      <c r="F2237" s="4" t="str">
        <f t="shared" si="173"/>
        <v/>
      </c>
      <c r="G2237" s="4" t="str">
        <f t="shared" si="174"/>
        <v/>
      </c>
    </row>
    <row r="2238" spans="1:7" x14ac:dyDescent="0.55000000000000004">
      <c r="A2238" s="2">
        <v>45351</v>
      </c>
      <c r="B2238" s="3">
        <v>39166.19</v>
      </c>
      <c r="C2238" s="5">
        <f t="shared" si="170"/>
        <v>-41.839999999996508</v>
      </c>
      <c r="D2238" s="4">
        <f t="shared" si="171"/>
        <v>-1.0671283408015273E-3</v>
      </c>
      <c r="E2238" s="4" t="str">
        <f t="shared" si="172"/>
        <v/>
      </c>
      <c r="F2238" s="4" t="str">
        <f t="shared" si="173"/>
        <v/>
      </c>
      <c r="G2238" s="4" t="str">
        <f t="shared" si="174"/>
        <v/>
      </c>
    </row>
    <row r="2239" spans="1:7" x14ac:dyDescent="0.55000000000000004">
      <c r="A2239" s="2">
        <v>45352</v>
      </c>
      <c r="B2239" s="3">
        <v>39910.82</v>
      </c>
      <c r="C2239" s="5">
        <f t="shared" si="170"/>
        <v>744.62999999999738</v>
      </c>
      <c r="D2239" s="4">
        <f t="shared" si="171"/>
        <v>1.9012061168063508E-2</v>
      </c>
      <c r="E2239" s="4" t="str">
        <f t="shared" si="172"/>
        <v/>
      </c>
      <c r="F2239" s="4" t="str">
        <f t="shared" si="173"/>
        <v/>
      </c>
      <c r="G2239" s="4" t="str">
        <f t="shared" si="174"/>
        <v/>
      </c>
    </row>
    <row r="2240" spans="1:7" x14ac:dyDescent="0.55000000000000004">
      <c r="A2240" s="2">
        <v>45355</v>
      </c>
      <c r="B2240" s="3">
        <v>40109.230000000003</v>
      </c>
      <c r="C2240" s="5">
        <f t="shared" si="170"/>
        <v>198.41000000000349</v>
      </c>
      <c r="D2240" s="4">
        <f t="shared" si="171"/>
        <v>4.9713335882350575E-3</v>
      </c>
      <c r="E2240" s="4" t="str">
        <f t="shared" si="172"/>
        <v/>
      </c>
      <c r="F2240" s="4" t="str">
        <f t="shared" si="173"/>
        <v/>
      </c>
      <c r="G2240" s="4" t="str">
        <f t="shared" si="174"/>
        <v/>
      </c>
    </row>
    <row r="2241" spans="1:7" x14ac:dyDescent="0.55000000000000004">
      <c r="A2241" s="2">
        <v>45356</v>
      </c>
      <c r="B2241" s="3">
        <v>40097.629999999997</v>
      </c>
      <c r="C2241" s="5">
        <f t="shared" si="170"/>
        <v>-11.600000000005821</v>
      </c>
      <c r="D2241" s="4">
        <f t="shared" si="171"/>
        <v>-2.8921023913961499E-4</v>
      </c>
      <c r="E2241" s="4" t="str">
        <f t="shared" si="172"/>
        <v/>
      </c>
      <c r="F2241" s="4" t="str">
        <f t="shared" si="173"/>
        <v/>
      </c>
      <c r="G2241" s="4" t="str">
        <f t="shared" si="174"/>
        <v/>
      </c>
    </row>
    <row r="2242" spans="1:7" x14ac:dyDescent="0.55000000000000004">
      <c r="A2242" s="2">
        <v>45357</v>
      </c>
      <c r="B2242" s="3">
        <v>40090.78</v>
      </c>
      <c r="C2242" s="5">
        <f t="shared" si="170"/>
        <v>-6.8499999999985448</v>
      </c>
      <c r="D2242" s="4">
        <f t="shared" si="171"/>
        <v>-1.7083303925939127E-4</v>
      </c>
      <c r="E2242" s="4" t="str">
        <f t="shared" si="172"/>
        <v/>
      </c>
      <c r="F2242" s="4" t="str">
        <f t="shared" si="173"/>
        <v/>
      </c>
      <c r="G2242" s="4" t="str">
        <f t="shared" si="174"/>
        <v/>
      </c>
    </row>
    <row r="2243" spans="1:7" x14ac:dyDescent="0.55000000000000004">
      <c r="A2243" s="2">
        <v>45358</v>
      </c>
      <c r="B2243" s="3">
        <v>39598.71</v>
      </c>
      <c r="C2243" s="5">
        <f t="shared" si="170"/>
        <v>-492.06999999999971</v>
      </c>
      <c r="D2243" s="4">
        <f t="shared" si="171"/>
        <v>-1.2273894396666757E-2</v>
      </c>
      <c r="E2243" s="4" t="str">
        <f t="shared" si="172"/>
        <v/>
      </c>
      <c r="F2243" s="4" t="str">
        <f t="shared" si="173"/>
        <v/>
      </c>
      <c r="G2243" s="4" t="str">
        <f t="shared" si="174"/>
        <v/>
      </c>
    </row>
    <row r="2244" spans="1:7" x14ac:dyDescent="0.55000000000000004">
      <c r="A2244" s="2">
        <v>45359</v>
      </c>
      <c r="B2244" s="3">
        <v>39688.94</v>
      </c>
      <c r="C2244" s="5">
        <f t="shared" ref="C2244:C2307" si="175">B2244-B2243</f>
        <v>90.230000000003201</v>
      </c>
      <c r="D2244" s="4">
        <f t="shared" ref="D2244:D2307" si="176">(B2244-B2243)/B2243</f>
        <v>2.278609580968754E-3</v>
      </c>
      <c r="E2244" s="4" t="str">
        <f t="shared" ref="E2244:E2307" si="177">IF(D2243&lt;=-0.02,D2244,"")</f>
        <v/>
      </c>
      <c r="F2244" s="4" t="str">
        <f t="shared" ref="F2244:F2307" si="178">IF(D2243&lt;=-0.04,D2244,"")</f>
        <v/>
      </c>
      <c r="G2244" s="4" t="str">
        <f t="shared" ref="G2244:G2307" si="179">IF(D2243&lt;=-0.06,D2244,"")</f>
        <v/>
      </c>
    </row>
    <row r="2245" spans="1:7" x14ac:dyDescent="0.55000000000000004">
      <c r="A2245" s="2">
        <v>45362</v>
      </c>
      <c r="B2245" s="3">
        <v>38820.49</v>
      </c>
      <c r="C2245" s="5">
        <f t="shared" si="175"/>
        <v>-868.45000000000437</v>
      </c>
      <c r="D2245" s="4">
        <f t="shared" si="176"/>
        <v>-2.1881410791016447E-2</v>
      </c>
      <c r="E2245" s="4" t="str">
        <f t="shared" si="177"/>
        <v/>
      </c>
      <c r="F2245" s="4" t="str">
        <f t="shared" si="178"/>
        <v/>
      </c>
      <c r="G2245" s="4" t="str">
        <f t="shared" si="179"/>
        <v/>
      </c>
    </row>
    <row r="2246" spans="1:7" x14ac:dyDescent="0.55000000000000004">
      <c r="A2246" s="2">
        <v>45363</v>
      </c>
      <c r="B2246" s="3">
        <v>38797.51</v>
      </c>
      <c r="C2246" s="5">
        <f t="shared" si="175"/>
        <v>-22.979999999995925</v>
      </c>
      <c r="D2246" s="4">
        <f t="shared" si="176"/>
        <v>-5.9195543384423866E-4</v>
      </c>
      <c r="E2246" s="4">
        <f t="shared" si="177"/>
        <v>-5.9195543384423866E-4</v>
      </c>
      <c r="F2246" s="4" t="str">
        <f t="shared" si="178"/>
        <v/>
      </c>
      <c r="G2246" s="4" t="str">
        <f t="shared" si="179"/>
        <v/>
      </c>
    </row>
    <row r="2247" spans="1:7" x14ac:dyDescent="0.55000000000000004">
      <c r="A2247" s="2">
        <v>45364</v>
      </c>
      <c r="B2247" s="3">
        <v>38695.97</v>
      </c>
      <c r="C2247" s="5">
        <f t="shared" si="175"/>
        <v>-101.54000000000087</v>
      </c>
      <c r="D2247" s="4">
        <f t="shared" si="176"/>
        <v>-2.6171782673682117E-3</v>
      </c>
      <c r="E2247" s="4" t="str">
        <f t="shared" si="177"/>
        <v/>
      </c>
      <c r="F2247" s="4" t="str">
        <f t="shared" si="178"/>
        <v/>
      </c>
      <c r="G2247" s="4" t="str">
        <f t="shared" si="179"/>
        <v/>
      </c>
    </row>
    <row r="2248" spans="1:7" x14ac:dyDescent="0.55000000000000004">
      <c r="A2248" s="2">
        <v>45365</v>
      </c>
      <c r="B2248" s="3">
        <v>38807.379999999997</v>
      </c>
      <c r="C2248" s="5">
        <f t="shared" si="175"/>
        <v>111.40999999999622</v>
      </c>
      <c r="D2248" s="4">
        <f t="shared" si="176"/>
        <v>2.8791111839293914E-3</v>
      </c>
      <c r="E2248" s="4" t="str">
        <f t="shared" si="177"/>
        <v/>
      </c>
      <c r="F2248" s="4" t="str">
        <f t="shared" si="178"/>
        <v/>
      </c>
      <c r="G2248" s="4" t="str">
        <f t="shared" si="179"/>
        <v/>
      </c>
    </row>
    <row r="2249" spans="1:7" x14ac:dyDescent="0.55000000000000004">
      <c r="A2249" s="2">
        <v>45366</v>
      </c>
      <c r="B2249" s="3">
        <v>38707.64</v>
      </c>
      <c r="C2249" s="5">
        <f t="shared" si="175"/>
        <v>-99.739999999997963</v>
      </c>
      <c r="D2249" s="4">
        <f t="shared" si="176"/>
        <v>-2.570129702133923E-3</v>
      </c>
      <c r="E2249" s="4" t="str">
        <f t="shared" si="177"/>
        <v/>
      </c>
      <c r="F2249" s="4" t="str">
        <f t="shared" si="178"/>
        <v/>
      </c>
      <c r="G2249" s="4" t="str">
        <f t="shared" si="179"/>
        <v/>
      </c>
    </row>
    <row r="2250" spans="1:7" x14ac:dyDescent="0.55000000000000004">
      <c r="A2250" s="2">
        <v>45369</v>
      </c>
      <c r="B2250" s="3">
        <v>39740.44</v>
      </c>
      <c r="C2250" s="5">
        <f t="shared" si="175"/>
        <v>1032.8000000000029</v>
      </c>
      <c r="D2250" s="4">
        <f t="shared" si="176"/>
        <v>2.6682071033005447E-2</v>
      </c>
      <c r="E2250" s="4" t="str">
        <f t="shared" si="177"/>
        <v/>
      </c>
      <c r="F2250" s="4" t="str">
        <f t="shared" si="178"/>
        <v/>
      </c>
      <c r="G2250" s="4" t="str">
        <f t="shared" si="179"/>
        <v/>
      </c>
    </row>
    <row r="2251" spans="1:7" x14ac:dyDescent="0.55000000000000004">
      <c r="A2251" s="2">
        <v>45370</v>
      </c>
      <c r="B2251" s="3">
        <v>40003.599999999999</v>
      </c>
      <c r="C2251" s="5">
        <f t="shared" si="175"/>
        <v>263.15999999999622</v>
      </c>
      <c r="D2251" s="4">
        <f t="shared" si="176"/>
        <v>6.6219699630903983E-3</v>
      </c>
      <c r="E2251" s="4" t="str">
        <f t="shared" si="177"/>
        <v/>
      </c>
      <c r="F2251" s="4" t="str">
        <f t="shared" si="178"/>
        <v/>
      </c>
      <c r="G2251" s="4" t="str">
        <f t="shared" si="179"/>
        <v/>
      </c>
    </row>
    <row r="2252" spans="1:7" x14ac:dyDescent="0.55000000000000004">
      <c r="A2252" s="2">
        <v>45372</v>
      </c>
      <c r="B2252" s="3">
        <v>40815.660000000003</v>
      </c>
      <c r="C2252" s="5">
        <f t="shared" si="175"/>
        <v>812.06000000000495</v>
      </c>
      <c r="D2252" s="4">
        <f t="shared" si="176"/>
        <v>2.0299673029427475E-2</v>
      </c>
      <c r="E2252" s="4" t="str">
        <f t="shared" si="177"/>
        <v/>
      </c>
      <c r="F2252" s="4" t="str">
        <f t="shared" si="178"/>
        <v/>
      </c>
      <c r="G2252" s="4" t="str">
        <f t="shared" si="179"/>
        <v/>
      </c>
    </row>
    <row r="2253" spans="1:7" x14ac:dyDescent="0.55000000000000004">
      <c r="A2253" s="2">
        <v>45373</v>
      </c>
      <c r="B2253" s="3">
        <v>40888.43</v>
      </c>
      <c r="C2253" s="5">
        <f t="shared" si="175"/>
        <v>72.769999999996799</v>
      </c>
      <c r="D2253" s="4">
        <f t="shared" si="176"/>
        <v>1.7828941146608138E-3</v>
      </c>
      <c r="E2253" s="4" t="str">
        <f t="shared" si="177"/>
        <v/>
      </c>
      <c r="F2253" s="4" t="str">
        <f t="shared" si="178"/>
        <v/>
      </c>
      <c r="G2253" s="4" t="str">
        <f t="shared" si="179"/>
        <v/>
      </c>
    </row>
    <row r="2254" spans="1:7" x14ac:dyDescent="0.55000000000000004">
      <c r="A2254" s="2">
        <v>45376</v>
      </c>
      <c r="B2254" s="3">
        <v>40414.120000000003</v>
      </c>
      <c r="C2254" s="5">
        <f t="shared" si="175"/>
        <v>-474.30999999999767</v>
      </c>
      <c r="D2254" s="4">
        <f t="shared" si="176"/>
        <v>-1.1600103012025595E-2</v>
      </c>
      <c r="E2254" s="4" t="str">
        <f t="shared" si="177"/>
        <v/>
      </c>
      <c r="F2254" s="4" t="str">
        <f t="shared" si="178"/>
        <v/>
      </c>
      <c r="G2254" s="4" t="str">
        <f t="shared" si="179"/>
        <v/>
      </c>
    </row>
    <row r="2255" spans="1:7" x14ac:dyDescent="0.55000000000000004">
      <c r="A2255" s="2">
        <v>45377</v>
      </c>
      <c r="B2255" s="3">
        <v>40398.03</v>
      </c>
      <c r="C2255" s="5">
        <f t="shared" si="175"/>
        <v>-16.090000000003783</v>
      </c>
      <c r="D2255" s="4">
        <f t="shared" si="176"/>
        <v>-3.9812817896328764E-4</v>
      </c>
      <c r="E2255" s="4" t="str">
        <f t="shared" si="177"/>
        <v/>
      </c>
      <c r="F2255" s="4" t="str">
        <f t="shared" si="178"/>
        <v/>
      </c>
      <c r="G2255" s="4" t="str">
        <f t="shared" si="179"/>
        <v/>
      </c>
    </row>
    <row r="2256" spans="1:7" x14ac:dyDescent="0.55000000000000004">
      <c r="A2256" s="2">
        <v>45378</v>
      </c>
      <c r="B2256" s="3">
        <v>40762.730000000003</v>
      </c>
      <c r="C2256" s="5">
        <f t="shared" si="175"/>
        <v>364.70000000000437</v>
      </c>
      <c r="D2256" s="4">
        <f t="shared" si="176"/>
        <v>9.0276679333126976E-3</v>
      </c>
      <c r="E2256" s="4" t="str">
        <f t="shared" si="177"/>
        <v/>
      </c>
      <c r="F2256" s="4" t="str">
        <f t="shared" si="178"/>
        <v/>
      </c>
      <c r="G2256" s="4" t="str">
        <f t="shared" si="179"/>
        <v/>
      </c>
    </row>
    <row r="2257" spans="1:7" x14ac:dyDescent="0.55000000000000004">
      <c r="A2257" s="2">
        <v>45379</v>
      </c>
      <c r="B2257" s="3">
        <v>40168.07</v>
      </c>
      <c r="C2257" s="5">
        <f t="shared" si="175"/>
        <v>-594.66000000000349</v>
      </c>
      <c r="D2257" s="4">
        <f t="shared" si="176"/>
        <v>-1.4588326149892401E-2</v>
      </c>
      <c r="E2257" s="4" t="str">
        <f t="shared" si="177"/>
        <v/>
      </c>
      <c r="F2257" s="4" t="str">
        <f t="shared" si="178"/>
        <v/>
      </c>
      <c r="G2257" s="4" t="str">
        <f t="shared" si="179"/>
        <v/>
      </c>
    </row>
    <row r="2258" spans="1:7" x14ac:dyDescent="0.55000000000000004">
      <c r="A2258" s="2">
        <v>45380</v>
      </c>
      <c r="B2258" s="3">
        <v>40369.440000000002</v>
      </c>
      <c r="C2258" s="5">
        <f t="shared" si="175"/>
        <v>201.37000000000262</v>
      </c>
      <c r="D2258" s="4">
        <f t="shared" si="176"/>
        <v>5.0131858463700798E-3</v>
      </c>
      <c r="E2258" s="4" t="str">
        <f t="shared" si="177"/>
        <v/>
      </c>
      <c r="F2258" s="4" t="str">
        <f t="shared" si="178"/>
        <v/>
      </c>
      <c r="G2258" s="4" t="str">
        <f t="shared" si="179"/>
        <v/>
      </c>
    </row>
    <row r="2259" spans="1:7" x14ac:dyDescent="0.55000000000000004">
      <c r="A2259" s="2">
        <v>45383</v>
      </c>
      <c r="B2259" s="3">
        <v>39803.089999999997</v>
      </c>
      <c r="C2259" s="5">
        <f t="shared" si="175"/>
        <v>-566.35000000000582</v>
      </c>
      <c r="D2259" s="4">
        <f t="shared" si="176"/>
        <v>-1.4029176525609614E-2</v>
      </c>
      <c r="E2259" s="4" t="str">
        <f t="shared" si="177"/>
        <v/>
      </c>
      <c r="F2259" s="4" t="str">
        <f t="shared" si="178"/>
        <v/>
      </c>
      <c r="G2259" s="4" t="str">
        <f t="shared" si="179"/>
        <v/>
      </c>
    </row>
    <row r="2260" spans="1:7" x14ac:dyDescent="0.55000000000000004">
      <c r="A2260" s="2">
        <v>45384</v>
      </c>
      <c r="B2260" s="3">
        <v>39838.910000000003</v>
      </c>
      <c r="C2260" s="5">
        <f t="shared" si="175"/>
        <v>35.820000000006985</v>
      </c>
      <c r="D2260" s="4">
        <f t="shared" si="176"/>
        <v>8.9993013105281493E-4</v>
      </c>
      <c r="E2260" s="4" t="str">
        <f t="shared" si="177"/>
        <v/>
      </c>
      <c r="F2260" s="4" t="str">
        <f t="shared" si="178"/>
        <v/>
      </c>
      <c r="G2260" s="4" t="str">
        <f t="shared" si="179"/>
        <v/>
      </c>
    </row>
    <row r="2261" spans="1:7" x14ac:dyDescent="0.55000000000000004">
      <c r="A2261" s="2">
        <v>45385</v>
      </c>
      <c r="B2261" s="3">
        <v>39451.85</v>
      </c>
      <c r="C2261" s="5">
        <f t="shared" si="175"/>
        <v>-387.06000000000495</v>
      </c>
      <c r="D2261" s="4">
        <f t="shared" si="176"/>
        <v>-9.7156272598824846E-3</v>
      </c>
      <c r="E2261" s="4" t="str">
        <f t="shared" si="177"/>
        <v/>
      </c>
      <c r="F2261" s="4" t="str">
        <f t="shared" si="178"/>
        <v/>
      </c>
      <c r="G2261" s="4" t="str">
        <f t="shared" si="179"/>
        <v/>
      </c>
    </row>
    <row r="2262" spans="1:7" x14ac:dyDescent="0.55000000000000004">
      <c r="A2262" s="2">
        <v>45386</v>
      </c>
      <c r="B2262" s="3">
        <v>39773.14</v>
      </c>
      <c r="C2262" s="5">
        <f t="shared" si="175"/>
        <v>321.29000000000087</v>
      </c>
      <c r="D2262" s="4">
        <f t="shared" si="176"/>
        <v>8.1438513022836917E-3</v>
      </c>
      <c r="E2262" s="4" t="str">
        <f t="shared" si="177"/>
        <v/>
      </c>
      <c r="F2262" s="4" t="str">
        <f t="shared" si="178"/>
        <v/>
      </c>
      <c r="G2262" s="4" t="str">
        <f t="shared" si="179"/>
        <v/>
      </c>
    </row>
    <row r="2263" spans="1:7" x14ac:dyDescent="0.55000000000000004">
      <c r="A2263" s="2">
        <v>45387</v>
      </c>
      <c r="B2263" s="3">
        <v>38992.080000000002</v>
      </c>
      <c r="C2263" s="5">
        <f t="shared" si="175"/>
        <v>-781.05999999999767</v>
      </c>
      <c r="D2263" s="4">
        <f t="shared" si="176"/>
        <v>-1.9637876214953047E-2</v>
      </c>
      <c r="E2263" s="4" t="str">
        <f t="shared" si="177"/>
        <v/>
      </c>
      <c r="F2263" s="4" t="str">
        <f t="shared" si="178"/>
        <v/>
      </c>
      <c r="G2263" s="4" t="str">
        <f t="shared" si="179"/>
        <v/>
      </c>
    </row>
    <row r="2264" spans="1:7" x14ac:dyDescent="0.55000000000000004">
      <c r="A2264" s="2">
        <v>45390</v>
      </c>
      <c r="B2264" s="3">
        <v>39347.040000000001</v>
      </c>
      <c r="C2264" s="5">
        <f t="shared" si="175"/>
        <v>354.95999999999913</v>
      </c>
      <c r="D2264" s="4">
        <f t="shared" si="176"/>
        <v>9.1033871493903153E-3</v>
      </c>
      <c r="E2264" s="4" t="str">
        <f t="shared" si="177"/>
        <v/>
      </c>
      <c r="F2264" s="4" t="str">
        <f t="shared" si="178"/>
        <v/>
      </c>
      <c r="G2264" s="4" t="str">
        <f t="shared" si="179"/>
        <v/>
      </c>
    </row>
    <row r="2265" spans="1:7" x14ac:dyDescent="0.55000000000000004">
      <c r="A2265" s="2">
        <v>45391</v>
      </c>
      <c r="B2265" s="3">
        <v>39773.129999999997</v>
      </c>
      <c r="C2265" s="5">
        <f t="shared" si="175"/>
        <v>426.08999999999651</v>
      </c>
      <c r="D2265" s="4">
        <f t="shared" si="176"/>
        <v>1.082902297097816E-2</v>
      </c>
      <c r="E2265" s="4" t="str">
        <f t="shared" si="177"/>
        <v/>
      </c>
      <c r="F2265" s="4" t="str">
        <f t="shared" si="178"/>
        <v/>
      </c>
      <c r="G2265" s="4" t="str">
        <f t="shared" si="179"/>
        <v/>
      </c>
    </row>
    <row r="2266" spans="1:7" x14ac:dyDescent="0.55000000000000004">
      <c r="A2266" s="2">
        <v>45392</v>
      </c>
      <c r="B2266" s="3">
        <v>39581.81</v>
      </c>
      <c r="C2266" s="5">
        <f t="shared" si="175"/>
        <v>-191.31999999999971</v>
      </c>
      <c r="D2266" s="4">
        <f t="shared" si="176"/>
        <v>-4.8102827210229548E-3</v>
      </c>
      <c r="E2266" s="4" t="str">
        <f t="shared" si="177"/>
        <v/>
      </c>
      <c r="F2266" s="4" t="str">
        <f t="shared" si="178"/>
        <v/>
      </c>
      <c r="G2266" s="4" t="str">
        <f t="shared" si="179"/>
        <v/>
      </c>
    </row>
    <row r="2267" spans="1:7" x14ac:dyDescent="0.55000000000000004">
      <c r="A2267" s="2">
        <v>45393</v>
      </c>
      <c r="B2267" s="3">
        <v>39442.629999999997</v>
      </c>
      <c r="C2267" s="5">
        <f t="shared" si="175"/>
        <v>-139.18000000000029</v>
      </c>
      <c r="D2267" s="4">
        <f t="shared" si="176"/>
        <v>-3.5162616363425599E-3</v>
      </c>
      <c r="E2267" s="4" t="str">
        <f t="shared" si="177"/>
        <v/>
      </c>
      <c r="F2267" s="4" t="str">
        <f t="shared" si="178"/>
        <v/>
      </c>
      <c r="G2267" s="4" t="str">
        <f t="shared" si="179"/>
        <v/>
      </c>
    </row>
    <row r="2268" spans="1:7" x14ac:dyDescent="0.55000000000000004">
      <c r="A2268" s="2">
        <v>45394</v>
      </c>
      <c r="B2268" s="3">
        <v>39523.550000000003</v>
      </c>
      <c r="C2268" s="5">
        <f t="shared" si="175"/>
        <v>80.92000000000553</v>
      </c>
      <c r="D2268" s="4">
        <f t="shared" si="176"/>
        <v>2.0515873307638344E-3</v>
      </c>
      <c r="E2268" s="4" t="str">
        <f t="shared" si="177"/>
        <v/>
      </c>
      <c r="F2268" s="4" t="str">
        <f t="shared" si="178"/>
        <v/>
      </c>
      <c r="G2268" s="4" t="str">
        <f t="shared" si="179"/>
        <v/>
      </c>
    </row>
    <row r="2269" spans="1:7" x14ac:dyDescent="0.55000000000000004">
      <c r="A2269" s="2">
        <v>45397</v>
      </c>
      <c r="B2269" s="3">
        <v>39232.800000000003</v>
      </c>
      <c r="C2269" s="5">
        <f t="shared" si="175"/>
        <v>-290.75</v>
      </c>
      <c r="D2269" s="4">
        <f t="shared" si="176"/>
        <v>-7.356373605103792E-3</v>
      </c>
      <c r="E2269" s="4" t="str">
        <f t="shared" si="177"/>
        <v/>
      </c>
      <c r="F2269" s="4" t="str">
        <f t="shared" si="178"/>
        <v/>
      </c>
      <c r="G2269" s="4" t="str">
        <f t="shared" si="179"/>
        <v/>
      </c>
    </row>
    <row r="2270" spans="1:7" x14ac:dyDescent="0.55000000000000004">
      <c r="A2270" s="2">
        <v>45398</v>
      </c>
      <c r="B2270" s="3">
        <v>38471.199999999997</v>
      </c>
      <c r="C2270" s="5">
        <f t="shared" si="175"/>
        <v>-761.60000000000582</v>
      </c>
      <c r="D2270" s="4">
        <f t="shared" si="176"/>
        <v>-1.9412328459860264E-2</v>
      </c>
      <c r="E2270" s="4" t="str">
        <f t="shared" si="177"/>
        <v/>
      </c>
      <c r="F2270" s="4" t="str">
        <f t="shared" si="178"/>
        <v/>
      </c>
      <c r="G2270" s="4" t="str">
        <f t="shared" si="179"/>
        <v/>
      </c>
    </row>
    <row r="2271" spans="1:7" x14ac:dyDescent="0.55000000000000004">
      <c r="A2271" s="2">
        <v>45399</v>
      </c>
      <c r="B2271" s="3">
        <v>37961.800000000003</v>
      </c>
      <c r="C2271" s="5">
        <f t="shared" si="175"/>
        <v>-509.39999999999418</v>
      </c>
      <c r="D2271" s="4">
        <f t="shared" si="176"/>
        <v>-1.3241073842250676E-2</v>
      </c>
      <c r="E2271" s="4" t="str">
        <f t="shared" si="177"/>
        <v/>
      </c>
      <c r="F2271" s="4" t="str">
        <f t="shared" si="178"/>
        <v/>
      </c>
      <c r="G2271" s="4" t="str">
        <f t="shared" si="179"/>
        <v/>
      </c>
    </row>
    <row r="2272" spans="1:7" x14ac:dyDescent="0.55000000000000004">
      <c r="A2272" s="2">
        <v>45400</v>
      </c>
      <c r="B2272" s="3">
        <v>38079.699999999997</v>
      </c>
      <c r="C2272" s="5">
        <f t="shared" si="175"/>
        <v>117.89999999999418</v>
      </c>
      <c r="D2272" s="4">
        <f t="shared" si="176"/>
        <v>3.1057536786979062E-3</v>
      </c>
      <c r="E2272" s="4" t="str">
        <f t="shared" si="177"/>
        <v/>
      </c>
      <c r="F2272" s="4" t="str">
        <f t="shared" si="178"/>
        <v/>
      </c>
      <c r="G2272" s="4" t="str">
        <f t="shared" si="179"/>
        <v/>
      </c>
    </row>
    <row r="2273" spans="1:7" x14ac:dyDescent="0.55000000000000004">
      <c r="A2273" s="2">
        <v>45401</v>
      </c>
      <c r="B2273" s="3">
        <v>37068.35</v>
      </c>
      <c r="C2273" s="5">
        <f t="shared" si="175"/>
        <v>-1011.3499999999985</v>
      </c>
      <c r="D2273" s="4">
        <f t="shared" si="176"/>
        <v>-2.6558770158378313E-2</v>
      </c>
      <c r="E2273" s="4" t="str">
        <f t="shared" si="177"/>
        <v/>
      </c>
      <c r="F2273" s="4" t="str">
        <f t="shared" si="178"/>
        <v/>
      </c>
      <c r="G2273" s="4" t="str">
        <f t="shared" si="179"/>
        <v/>
      </c>
    </row>
    <row r="2274" spans="1:7" x14ac:dyDescent="0.55000000000000004">
      <c r="A2274" s="2">
        <v>45404</v>
      </c>
      <c r="B2274" s="3">
        <v>37438.61</v>
      </c>
      <c r="C2274" s="5">
        <f t="shared" si="175"/>
        <v>370.26000000000204</v>
      </c>
      <c r="D2274" s="4">
        <f t="shared" si="176"/>
        <v>9.9885751591317681E-3</v>
      </c>
      <c r="E2274" s="4">
        <f t="shared" si="177"/>
        <v>9.9885751591317681E-3</v>
      </c>
      <c r="F2274" s="4" t="str">
        <f t="shared" si="178"/>
        <v/>
      </c>
      <c r="G2274" s="4" t="str">
        <f t="shared" si="179"/>
        <v/>
      </c>
    </row>
    <row r="2275" spans="1:7" x14ac:dyDescent="0.55000000000000004">
      <c r="A2275" s="2">
        <v>45405</v>
      </c>
      <c r="B2275" s="3">
        <v>37552.160000000003</v>
      </c>
      <c r="C2275" s="5">
        <f t="shared" si="175"/>
        <v>113.55000000000291</v>
      </c>
      <c r="D2275" s="4">
        <f t="shared" si="176"/>
        <v>3.0329651661747834E-3</v>
      </c>
      <c r="E2275" s="4" t="str">
        <f t="shared" si="177"/>
        <v/>
      </c>
      <c r="F2275" s="4" t="str">
        <f t="shared" si="178"/>
        <v/>
      </c>
      <c r="G2275" s="4" t="str">
        <f t="shared" si="179"/>
        <v/>
      </c>
    </row>
    <row r="2276" spans="1:7" x14ac:dyDescent="0.55000000000000004">
      <c r="A2276" s="2">
        <v>45406</v>
      </c>
      <c r="B2276" s="3">
        <v>38460.080000000002</v>
      </c>
      <c r="C2276" s="5">
        <f t="shared" si="175"/>
        <v>907.91999999999825</v>
      </c>
      <c r="D2276" s="4">
        <f t="shared" si="176"/>
        <v>2.4177570611117926E-2</v>
      </c>
      <c r="E2276" s="4" t="str">
        <f t="shared" si="177"/>
        <v/>
      </c>
      <c r="F2276" s="4" t="str">
        <f t="shared" si="178"/>
        <v/>
      </c>
      <c r="G2276" s="4" t="str">
        <f t="shared" si="179"/>
        <v/>
      </c>
    </row>
    <row r="2277" spans="1:7" x14ac:dyDescent="0.55000000000000004">
      <c r="A2277" s="2">
        <v>45407</v>
      </c>
      <c r="B2277" s="3">
        <v>37628.480000000003</v>
      </c>
      <c r="C2277" s="5">
        <f t="shared" si="175"/>
        <v>-831.59999999999854</v>
      </c>
      <c r="D2277" s="4">
        <f t="shared" si="176"/>
        <v>-2.1622419922163408E-2</v>
      </c>
      <c r="E2277" s="4" t="str">
        <f t="shared" si="177"/>
        <v/>
      </c>
      <c r="F2277" s="4" t="str">
        <f t="shared" si="178"/>
        <v/>
      </c>
      <c r="G2277" s="4" t="str">
        <f t="shared" si="179"/>
        <v/>
      </c>
    </row>
    <row r="2278" spans="1:7" x14ac:dyDescent="0.55000000000000004">
      <c r="A2278" s="2">
        <v>45408</v>
      </c>
      <c r="B2278" s="3">
        <v>37934.76</v>
      </c>
      <c r="C2278" s="5">
        <f t="shared" si="175"/>
        <v>306.27999999999884</v>
      </c>
      <c r="D2278" s="4">
        <f t="shared" si="176"/>
        <v>8.1395793824251949E-3</v>
      </c>
      <c r="E2278" s="4">
        <f t="shared" si="177"/>
        <v>8.1395793824251949E-3</v>
      </c>
      <c r="F2278" s="4" t="str">
        <f t="shared" si="178"/>
        <v/>
      </c>
      <c r="G2278" s="4" t="str">
        <f t="shared" si="179"/>
        <v/>
      </c>
    </row>
    <row r="2279" spans="1:7" x14ac:dyDescent="0.55000000000000004">
      <c r="A2279" s="2">
        <v>45412</v>
      </c>
      <c r="B2279" s="3">
        <v>38405.660000000003</v>
      </c>
      <c r="C2279" s="5">
        <f t="shared" si="175"/>
        <v>470.90000000000146</v>
      </c>
      <c r="D2279" s="4">
        <f t="shared" si="176"/>
        <v>1.2413417140374724E-2</v>
      </c>
      <c r="E2279" s="4" t="str">
        <f t="shared" si="177"/>
        <v/>
      </c>
      <c r="F2279" s="4" t="str">
        <f t="shared" si="178"/>
        <v/>
      </c>
      <c r="G2279" s="4" t="str">
        <f t="shared" si="179"/>
        <v/>
      </c>
    </row>
    <row r="2280" spans="1:7" x14ac:dyDescent="0.55000000000000004">
      <c r="A2280" s="2">
        <v>45413</v>
      </c>
      <c r="B2280" s="3">
        <v>38274.050000000003</v>
      </c>
      <c r="C2280" s="5">
        <f t="shared" si="175"/>
        <v>-131.61000000000058</v>
      </c>
      <c r="D2280" s="4">
        <f t="shared" si="176"/>
        <v>-3.4268386482617552E-3</v>
      </c>
      <c r="E2280" s="4" t="str">
        <f t="shared" si="177"/>
        <v/>
      </c>
      <c r="F2280" s="4" t="str">
        <f t="shared" si="178"/>
        <v/>
      </c>
      <c r="G2280" s="4" t="str">
        <f t="shared" si="179"/>
        <v/>
      </c>
    </row>
    <row r="2281" spans="1:7" x14ac:dyDescent="0.55000000000000004">
      <c r="A2281" s="2">
        <v>45414</v>
      </c>
      <c r="B2281" s="3">
        <v>38236.07</v>
      </c>
      <c r="C2281" s="5">
        <f t="shared" si="175"/>
        <v>-37.980000000003201</v>
      </c>
      <c r="D2281" s="4">
        <f t="shared" si="176"/>
        <v>-9.9231724889326314E-4</v>
      </c>
      <c r="E2281" s="4" t="str">
        <f t="shared" si="177"/>
        <v/>
      </c>
      <c r="F2281" s="4" t="str">
        <f t="shared" si="178"/>
        <v/>
      </c>
      <c r="G2281" s="4" t="str">
        <f t="shared" si="179"/>
        <v/>
      </c>
    </row>
    <row r="2282" spans="1:7" x14ac:dyDescent="0.55000000000000004">
      <c r="A2282" s="2">
        <v>45419</v>
      </c>
      <c r="B2282" s="3">
        <v>38835.1</v>
      </c>
      <c r="C2282" s="5">
        <f t="shared" si="175"/>
        <v>599.02999999999884</v>
      </c>
      <c r="D2282" s="4">
        <f t="shared" si="176"/>
        <v>1.5666620549653738E-2</v>
      </c>
      <c r="E2282" s="4" t="str">
        <f t="shared" si="177"/>
        <v/>
      </c>
      <c r="F2282" s="4" t="str">
        <f t="shared" si="178"/>
        <v/>
      </c>
      <c r="G2282" s="4" t="str">
        <f t="shared" si="179"/>
        <v/>
      </c>
    </row>
    <row r="2283" spans="1:7" x14ac:dyDescent="0.55000000000000004">
      <c r="A2283" s="2">
        <v>45420</v>
      </c>
      <c r="B2283" s="3">
        <v>38202.370000000003</v>
      </c>
      <c r="C2283" s="5">
        <f t="shared" si="175"/>
        <v>-632.72999999999593</v>
      </c>
      <c r="D2283" s="4">
        <f t="shared" si="176"/>
        <v>-1.6292735180287832E-2</v>
      </c>
      <c r="E2283" s="4" t="str">
        <f t="shared" si="177"/>
        <v/>
      </c>
      <c r="F2283" s="4" t="str">
        <f t="shared" si="178"/>
        <v/>
      </c>
      <c r="G2283" s="4" t="str">
        <f t="shared" si="179"/>
        <v/>
      </c>
    </row>
    <row r="2284" spans="1:7" x14ac:dyDescent="0.55000000000000004">
      <c r="A2284" s="2">
        <v>45421</v>
      </c>
      <c r="B2284" s="3">
        <v>38073.980000000003</v>
      </c>
      <c r="C2284" s="5">
        <f t="shared" si="175"/>
        <v>-128.38999999999942</v>
      </c>
      <c r="D2284" s="4">
        <f t="shared" si="176"/>
        <v>-3.3607862548841712E-3</v>
      </c>
      <c r="E2284" s="4" t="str">
        <f t="shared" si="177"/>
        <v/>
      </c>
      <c r="F2284" s="4" t="str">
        <f t="shared" si="178"/>
        <v/>
      </c>
      <c r="G2284" s="4" t="str">
        <f t="shared" si="179"/>
        <v/>
      </c>
    </row>
    <row r="2285" spans="1:7" x14ac:dyDescent="0.55000000000000004">
      <c r="A2285" s="2">
        <v>45422</v>
      </c>
      <c r="B2285" s="3">
        <v>38229.11</v>
      </c>
      <c r="C2285" s="5">
        <f t="shared" si="175"/>
        <v>155.12999999999738</v>
      </c>
      <c r="D2285" s="4">
        <f t="shared" si="176"/>
        <v>4.0744361372254062E-3</v>
      </c>
      <c r="E2285" s="4" t="str">
        <f t="shared" si="177"/>
        <v/>
      </c>
      <c r="F2285" s="4" t="str">
        <f t="shared" si="178"/>
        <v/>
      </c>
      <c r="G2285" s="4" t="str">
        <f t="shared" si="179"/>
        <v/>
      </c>
    </row>
    <row r="2286" spans="1:7" x14ac:dyDescent="0.55000000000000004">
      <c r="A2286" s="2">
        <v>45425</v>
      </c>
      <c r="B2286" s="3">
        <v>38179.46</v>
      </c>
      <c r="C2286" s="5">
        <f t="shared" si="175"/>
        <v>-49.650000000001455</v>
      </c>
      <c r="D2286" s="4">
        <f t="shared" si="176"/>
        <v>-1.2987485191259085E-3</v>
      </c>
      <c r="E2286" s="4" t="str">
        <f t="shared" si="177"/>
        <v/>
      </c>
      <c r="F2286" s="4" t="str">
        <f t="shared" si="178"/>
        <v/>
      </c>
      <c r="G2286" s="4" t="str">
        <f t="shared" si="179"/>
        <v/>
      </c>
    </row>
    <row r="2287" spans="1:7" x14ac:dyDescent="0.55000000000000004">
      <c r="A2287" s="2">
        <v>45426</v>
      </c>
      <c r="B2287" s="3">
        <v>38356.06</v>
      </c>
      <c r="C2287" s="5">
        <f t="shared" si="175"/>
        <v>176.59999999999854</v>
      </c>
      <c r="D2287" s="4">
        <f t="shared" si="176"/>
        <v>4.6255237763970086E-3</v>
      </c>
      <c r="E2287" s="4" t="str">
        <f t="shared" si="177"/>
        <v/>
      </c>
      <c r="F2287" s="4" t="str">
        <f t="shared" si="178"/>
        <v/>
      </c>
      <c r="G2287" s="4" t="str">
        <f t="shared" si="179"/>
        <v/>
      </c>
    </row>
    <row r="2288" spans="1:7" x14ac:dyDescent="0.55000000000000004">
      <c r="A2288" s="2">
        <v>45427</v>
      </c>
      <c r="B2288" s="3">
        <v>38385.730000000003</v>
      </c>
      <c r="C2288" s="5">
        <f t="shared" si="175"/>
        <v>29.67000000000553</v>
      </c>
      <c r="D2288" s="4">
        <f t="shared" si="176"/>
        <v>7.7354139085207216E-4</v>
      </c>
      <c r="E2288" s="4" t="str">
        <f t="shared" si="177"/>
        <v/>
      </c>
      <c r="F2288" s="4" t="str">
        <f t="shared" si="178"/>
        <v/>
      </c>
      <c r="G2288" s="4" t="str">
        <f t="shared" si="179"/>
        <v/>
      </c>
    </row>
    <row r="2289" spans="1:7" x14ac:dyDescent="0.55000000000000004">
      <c r="A2289" s="2">
        <v>45428</v>
      </c>
      <c r="B2289" s="3">
        <v>38920.26</v>
      </c>
      <c r="C2289" s="5">
        <f t="shared" si="175"/>
        <v>534.52999999999884</v>
      </c>
      <c r="D2289" s="4">
        <f t="shared" si="176"/>
        <v>1.3925226900725837E-2</v>
      </c>
      <c r="E2289" s="4" t="str">
        <f t="shared" si="177"/>
        <v/>
      </c>
      <c r="F2289" s="4" t="str">
        <f t="shared" si="178"/>
        <v/>
      </c>
      <c r="G2289" s="4" t="str">
        <f t="shared" si="179"/>
        <v/>
      </c>
    </row>
    <row r="2290" spans="1:7" x14ac:dyDescent="0.55000000000000004">
      <c r="A2290" s="2">
        <v>45429</v>
      </c>
      <c r="B2290" s="3">
        <v>38787.379999999997</v>
      </c>
      <c r="C2290" s="5">
        <f t="shared" si="175"/>
        <v>-132.88000000000466</v>
      </c>
      <c r="D2290" s="4">
        <f t="shared" si="176"/>
        <v>-3.4141601315100323E-3</v>
      </c>
      <c r="E2290" s="4" t="str">
        <f t="shared" si="177"/>
        <v/>
      </c>
      <c r="F2290" s="4" t="str">
        <f t="shared" si="178"/>
        <v/>
      </c>
      <c r="G2290" s="4" t="str">
        <f t="shared" si="179"/>
        <v/>
      </c>
    </row>
    <row r="2291" spans="1:7" x14ac:dyDescent="0.55000000000000004">
      <c r="A2291" s="2">
        <v>45432</v>
      </c>
      <c r="B2291" s="3">
        <v>39069.68</v>
      </c>
      <c r="C2291" s="5">
        <f t="shared" si="175"/>
        <v>282.30000000000291</v>
      </c>
      <c r="D2291" s="4">
        <f t="shared" si="176"/>
        <v>7.2781404673376475E-3</v>
      </c>
      <c r="E2291" s="4" t="str">
        <f t="shared" si="177"/>
        <v/>
      </c>
      <c r="F2291" s="4" t="str">
        <f t="shared" si="178"/>
        <v/>
      </c>
      <c r="G2291" s="4" t="str">
        <f t="shared" si="179"/>
        <v/>
      </c>
    </row>
    <row r="2292" spans="1:7" x14ac:dyDescent="0.55000000000000004">
      <c r="A2292" s="2">
        <v>45433</v>
      </c>
      <c r="B2292" s="3">
        <v>38946.93</v>
      </c>
      <c r="C2292" s="5">
        <f t="shared" si="175"/>
        <v>-122.75</v>
      </c>
      <c r="D2292" s="4">
        <f t="shared" si="176"/>
        <v>-3.1418225078884698E-3</v>
      </c>
      <c r="E2292" s="4" t="str">
        <f t="shared" si="177"/>
        <v/>
      </c>
      <c r="F2292" s="4" t="str">
        <f t="shared" si="178"/>
        <v/>
      </c>
      <c r="G2292" s="4" t="str">
        <f t="shared" si="179"/>
        <v/>
      </c>
    </row>
    <row r="2293" spans="1:7" x14ac:dyDescent="0.55000000000000004">
      <c r="A2293" s="2">
        <v>45434</v>
      </c>
      <c r="B2293" s="3">
        <v>38617.1</v>
      </c>
      <c r="C2293" s="5">
        <f t="shared" si="175"/>
        <v>-329.83000000000175</v>
      </c>
      <c r="D2293" s="4">
        <f t="shared" si="176"/>
        <v>-8.4687034382428025E-3</v>
      </c>
      <c r="E2293" s="4" t="str">
        <f t="shared" si="177"/>
        <v/>
      </c>
      <c r="F2293" s="4" t="str">
        <f t="shared" si="178"/>
        <v/>
      </c>
      <c r="G2293" s="4" t="str">
        <f t="shared" si="179"/>
        <v/>
      </c>
    </row>
    <row r="2294" spans="1:7" x14ac:dyDescent="0.55000000000000004">
      <c r="A2294" s="2">
        <v>45435</v>
      </c>
      <c r="B2294" s="3">
        <v>39103.22</v>
      </c>
      <c r="C2294" s="5">
        <f t="shared" si="175"/>
        <v>486.12000000000262</v>
      </c>
      <c r="D2294" s="4">
        <f t="shared" si="176"/>
        <v>1.2588205743051721E-2</v>
      </c>
      <c r="E2294" s="4" t="str">
        <f t="shared" si="177"/>
        <v/>
      </c>
      <c r="F2294" s="4" t="str">
        <f t="shared" si="178"/>
        <v/>
      </c>
      <c r="G2294" s="4" t="str">
        <f t="shared" si="179"/>
        <v/>
      </c>
    </row>
    <row r="2295" spans="1:7" x14ac:dyDescent="0.55000000000000004">
      <c r="A2295" s="2">
        <v>45436</v>
      </c>
      <c r="B2295" s="3">
        <v>38646.11</v>
      </c>
      <c r="C2295" s="5">
        <f t="shared" si="175"/>
        <v>-457.11000000000058</v>
      </c>
      <c r="D2295" s="4">
        <f t="shared" si="176"/>
        <v>-1.1689830146980237E-2</v>
      </c>
      <c r="E2295" s="4" t="str">
        <f t="shared" si="177"/>
        <v/>
      </c>
      <c r="F2295" s="4" t="str">
        <f t="shared" si="178"/>
        <v/>
      </c>
      <c r="G2295" s="4" t="str">
        <f t="shared" si="179"/>
        <v/>
      </c>
    </row>
    <row r="2296" spans="1:7" x14ac:dyDescent="0.55000000000000004">
      <c r="A2296" s="2">
        <v>45439</v>
      </c>
      <c r="B2296" s="3">
        <v>38900.019999999997</v>
      </c>
      <c r="C2296" s="5">
        <f t="shared" si="175"/>
        <v>253.90999999999622</v>
      </c>
      <c r="D2296" s="4">
        <f t="shared" si="176"/>
        <v>6.5701308618123849E-3</v>
      </c>
      <c r="E2296" s="4" t="str">
        <f t="shared" si="177"/>
        <v/>
      </c>
      <c r="F2296" s="4" t="str">
        <f t="shared" si="178"/>
        <v/>
      </c>
      <c r="G2296" s="4" t="str">
        <f t="shared" si="179"/>
        <v/>
      </c>
    </row>
    <row r="2297" spans="1:7" x14ac:dyDescent="0.55000000000000004">
      <c r="A2297" s="2">
        <v>45440</v>
      </c>
      <c r="B2297" s="3">
        <v>38855.370000000003</v>
      </c>
      <c r="C2297" s="5">
        <f t="shared" si="175"/>
        <v>-44.649999999994179</v>
      </c>
      <c r="D2297" s="4">
        <f t="shared" si="176"/>
        <v>-1.1478143198896604E-3</v>
      </c>
      <c r="E2297" s="4" t="str">
        <f t="shared" si="177"/>
        <v/>
      </c>
      <c r="F2297" s="4" t="str">
        <f t="shared" si="178"/>
        <v/>
      </c>
      <c r="G2297" s="4" t="str">
        <f t="shared" si="179"/>
        <v/>
      </c>
    </row>
    <row r="2298" spans="1:7" x14ac:dyDescent="0.55000000000000004">
      <c r="A2298" s="2">
        <v>45441</v>
      </c>
      <c r="B2298" s="3">
        <v>38556.870000000003</v>
      </c>
      <c r="C2298" s="5">
        <f t="shared" si="175"/>
        <v>-298.5</v>
      </c>
      <c r="D2298" s="4">
        <f t="shared" si="176"/>
        <v>-7.682335800688553E-3</v>
      </c>
      <c r="E2298" s="4" t="str">
        <f t="shared" si="177"/>
        <v/>
      </c>
      <c r="F2298" s="4" t="str">
        <f t="shared" si="178"/>
        <v/>
      </c>
      <c r="G2298" s="4" t="str">
        <f t="shared" si="179"/>
        <v/>
      </c>
    </row>
    <row r="2299" spans="1:7" x14ac:dyDescent="0.55000000000000004">
      <c r="A2299" s="2">
        <v>45442</v>
      </c>
      <c r="B2299" s="3">
        <v>38054.129999999997</v>
      </c>
      <c r="C2299" s="5">
        <f t="shared" si="175"/>
        <v>-502.74000000000524</v>
      </c>
      <c r="D2299" s="4">
        <f t="shared" si="176"/>
        <v>-1.3038921468469956E-2</v>
      </c>
      <c r="E2299" s="4" t="str">
        <f t="shared" si="177"/>
        <v/>
      </c>
      <c r="F2299" s="4" t="str">
        <f t="shared" si="178"/>
        <v/>
      </c>
      <c r="G2299" s="4" t="str">
        <f t="shared" si="179"/>
        <v/>
      </c>
    </row>
    <row r="2300" spans="1:7" x14ac:dyDescent="0.55000000000000004">
      <c r="A2300" s="2">
        <v>45443</v>
      </c>
      <c r="B2300" s="3">
        <v>38487.9</v>
      </c>
      <c r="C2300" s="5">
        <f t="shared" si="175"/>
        <v>433.77000000000407</v>
      </c>
      <c r="D2300" s="4">
        <f t="shared" si="176"/>
        <v>1.1398762762412492E-2</v>
      </c>
      <c r="E2300" s="4" t="str">
        <f t="shared" si="177"/>
        <v/>
      </c>
      <c r="F2300" s="4" t="str">
        <f t="shared" si="178"/>
        <v/>
      </c>
      <c r="G2300" s="4" t="str">
        <f t="shared" si="179"/>
        <v/>
      </c>
    </row>
    <row r="2301" spans="1:7" x14ac:dyDescent="0.55000000000000004">
      <c r="A2301" s="2">
        <v>45446</v>
      </c>
      <c r="B2301" s="3">
        <v>38923.03</v>
      </c>
      <c r="C2301" s="5">
        <f t="shared" si="175"/>
        <v>435.12999999999738</v>
      </c>
      <c r="D2301" s="4">
        <f t="shared" si="176"/>
        <v>1.1305631120429989E-2</v>
      </c>
      <c r="E2301" s="4" t="str">
        <f t="shared" si="177"/>
        <v/>
      </c>
      <c r="F2301" s="4" t="str">
        <f t="shared" si="178"/>
        <v/>
      </c>
      <c r="G2301" s="4" t="str">
        <f t="shared" si="179"/>
        <v/>
      </c>
    </row>
    <row r="2302" spans="1:7" x14ac:dyDescent="0.55000000000000004">
      <c r="A2302" s="2">
        <v>45447</v>
      </c>
      <c r="B2302" s="3">
        <v>38837.46</v>
      </c>
      <c r="C2302" s="5">
        <f t="shared" si="175"/>
        <v>-85.569999999999709</v>
      </c>
      <c r="D2302" s="4">
        <f t="shared" si="176"/>
        <v>-2.1984413854728093E-3</v>
      </c>
      <c r="E2302" s="4" t="str">
        <f t="shared" si="177"/>
        <v/>
      </c>
      <c r="F2302" s="4" t="str">
        <f t="shared" si="178"/>
        <v/>
      </c>
      <c r="G2302" s="4" t="str">
        <f t="shared" si="179"/>
        <v/>
      </c>
    </row>
    <row r="2303" spans="1:7" x14ac:dyDescent="0.55000000000000004">
      <c r="A2303" s="2">
        <v>45448</v>
      </c>
      <c r="B2303" s="3">
        <v>38490.17</v>
      </c>
      <c r="C2303" s="5">
        <f t="shared" si="175"/>
        <v>-347.29000000000087</v>
      </c>
      <c r="D2303" s="4">
        <f t="shared" si="176"/>
        <v>-8.9421398824743141E-3</v>
      </c>
      <c r="E2303" s="4" t="str">
        <f t="shared" si="177"/>
        <v/>
      </c>
      <c r="F2303" s="4" t="str">
        <f t="shared" si="178"/>
        <v/>
      </c>
      <c r="G2303" s="4" t="str">
        <f t="shared" si="179"/>
        <v/>
      </c>
    </row>
    <row r="2304" spans="1:7" x14ac:dyDescent="0.55000000000000004">
      <c r="A2304" s="2">
        <v>45449</v>
      </c>
      <c r="B2304" s="3">
        <v>38703.51</v>
      </c>
      <c r="C2304" s="5">
        <f t="shared" si="175"/>
        <v>213.34000000000378</v>
      </c>
      <c r="D2304" s="4">
        <f t="shared" si="176"/>
        <v>5.5427138929239278E-3</v>
      </c>
      <c r="E2304" s="4" t="str">
        <f t="shared" si="177"/>
        <v/>
      </c>
      <c r="F2304" s="4" t="str">
        <f t="shared" si="178"/>
        <v/>
      </c>
      <c r="G2304" s="4" t="str">
        <f t="shared" si="179"/>
        <v/>
      </c>
    </row>
    <row r="2305" spans="1:7" x14ac:dyDescent="0.55000000000000004">
      <c r="A2305" s="2">
        <v>45450</v>
      </c>
      <c r="B2305" s="3">
        <v>38683.93</v>
      </c>
      <c r="C2305" s="5">
        <f t="shared" si="175"/>
        <v>-19.580000000001746</v>
      </c>
      <c r="D2305" s="4">
        <f t="shared" si="176"/>
        <v>-5.0589726874905518E-4</v>
      </c>
      <c r="E2305" s="4" t="str">
        <f t="shared" si="177"/>
        <v/>
      </c>
      <c r="F2305" s="4" t="str">
        <f t="shared" si="178"/>
        <v/>
      </c>
      <c r="G2305" s="4" t="str">
        <f t="shared" si="179"/>
        <v/>
      </c>
    </row>
    <row r="2306" spans="1:7" x14ac:dyDescent="0.55000000000000004">
      <c r="A2306" s="2">
        <v>45453</v>
      </c>
      <c r="B2306" s="3">
        <v>39038.160000000003</v>
      </c>
      <c r="C2306" s="5">
        <f t="shared" si="175"/>
        <v>354.2300000000032</v>
      </c>
      <c r="D2306" s="4">
        <f t="shared" si="176"/>
        <v>9.1570323904526553E-3</v>
      </c>
      <c r="E2306" s="4" t="str">
        <f t="shared" si="177"/>
        <v/>
      </c>
      <c r="F2306" s="4" t="str">
        <f t="shared" si="178"/>
        <v/>
      </c>
      <c r="G2306" s="4" t="str">
        <f t="shared" si="179"/>
        <v/>
      </c>
    </row>
    <row r="2307" spans="1:7" x14ac:dyDescent="0.55000000000000004">
      <c r="A2307" s="2">
        <v>45454</v>
      </c>
      <c r="B2307" s="3">
        <v>39134.79</v>
      </c>
      <c r="C2307" s="5">
        <f t="shared" si="175"/>
        <v>96.629999999997381</v>
      </c>
      <c r="D2307" s="4">
        <f t="shared" si="176"/>
        <v>2.4752703508566327E-3</v>
      </c>
      <c r="E2307" s="4" t="str">
        <f t="shared" si="177"/>
        <v/>
      </c>
      <c r="F2307" s="4" t="str">
        <f t="shared" si="178"/>
        <v/>
      </c>
      <c r="G2307" s="4" t="str">
        <f t="shared" si="179"/>
        <v/>
      </c>
    </row>
    <row r="2308" spans="1:7" x14ac:dyDescent="0.55000000000000004">
      <c r="A2308" s="2">
        <v>45455</v>
      </c>
      <c r="B2308" s="3">
        <v>38876.71</v>
      </c>
      <c r="C2308" s="5">
        <f t="shared" ref="C2308:C2371" si="180">B2308-B2307</f>
        <v>-258.08000000000175</v>
      </c>
      <c r="D2308" s="4">
        <f t="shared" ref="D2308:D2371" si="181">(B2308-B2307)/B2307</f>
        <v>-6.5946437939235587E-3</v>
      </c>
      <c r="E2308" s="4" t="str">
        <f t="shared" ref="E2308:E2371" si="182">IF(D2307&lt;=-0.02,D2308,"")</f>
        <v/>
      </c>
      <c r="F2308" s="4" t="str">
        <f t="shared" ref="F2308:F2371" si="183">IF(D2307&lt;=-0.04,D2308,"")</f>
        <v/>
      </c>
      <c r="G2308" s="4" t="str">
        <f t="shared" ref="G2308:G2371" si="184">IF(D2307&lt;=-0.06,D2308,"")</f>
        <v/>
      </c>
    </row>
    <row r="2309" spans="1:7" x14ac:dyDescent="0.55000000000000004">
      <c r="A2309" s="2">
        <v>45456</v>
      </c>
      <c r="B2309" s="3">
        <v>38720.47</v>
      </c>
      <c r="C2309" s="5">
        <f t="shared" si="180"/>
        <v>-156.23999999999796</v>
      </c>
      <c r="D2309" s="4">
        <f t="shared" si="181"/>
        <v>-4.0188585916863329E-3</v>
      </c>
      <c r="E2309" s="4" t="str">
        <f t="shared" si="182"/>
        <v/>
      </c>
      <c r="F2309" s="4" t="str">
        <f t="shared" si="183"/>
        <v/>
      </c>
      <c r="G2309" s="4" t="str">
        <f t="shared" si="184"/>
        <v/>
      </c>
    </row>
    <row r="2310" spans="1:7" x14ac:dyDescent="0.55000000000000004">
      <c r="A2310" s="2">
        <v>45457</v>
      </c>
      <c r="B2310" s="3">
        <v>38814.559999999998</v>
      </c>
      <c r="C2310" s="5">
        <f t="shared" si="180"/>
        <v>94.089999999996508</v>
      </c>
      <c r="D2310" s="4">
        <f t="shared" si="181"/>
        <v>2.4299808344267647E-3</v>
      </c>
      <c r="E2310" s="4" t="str">
        <f t="shared" si="182"/>
        <v/>
      </c>
      <c r="F2310" s="4" t="str">
        <f t="shared" si="183"/>
        <v/>
      </c>
      <c r="G2310" s="4" t="str">
        <f t="shared" si="184"/>
        <v/>
      </c>
    </row>
    <row r="2311" spans="1:7" x14ac:dyDescent="0.55000000000000004">
      <c r="A2311" s="2">
        <v>45460</v>
      </c>
      <c r="B2311" s="3">
        <v>38102.44</v>
      </c>
      <c r="C2311" s="5">
        <f t="shared" si="180"/>
        <v>-712.11999999999534</v>
      </c>
      <c r="D2311" s="4">
        <f t="shared" si="181"/>
        <v>-1.8346723497573988E-2</v>
      </c>
      <c r="E2311" s="4" t="str">
        <f t="shared" si="182"/>
        <v/>
      </c>
      <c r="F2311" s="4" t="str">
        <f t="shared" si="183"/>
        <v/>
      </c>
      <c r="G2311" s="4" t="str">
        <f t="shared" si="184"/>
        <v/>
      </c>
    </row>
    <row r="2312" spans="1:7" x14ac:dyDescent="0.55000000000000004">
      <c r="A2312" s="2">
        <v>45461</v>
      </c>
      <c r="B2312" s="3">
        <v>38482.11</v>
      </c>
      <c r="C2312" s="5">
        <f t="shared" si="180"/>
        <v>379.66999999999825</v>
      </c>
      <c r="D2312" s="4">
        <f t="shared" si="181"/>
        <v>9.9644537200241825E-3</v>
      </c>
      <c r="E2312" s="4" t="str">
        <f t="shared" si="182"/>
        <v/>
      </c>
      <c r="F2312" s="4" t="str">
        <f t="shared" si="183"/>
        <v/>
      </c>
      <c r="G2312" s="4" t="str">
        <f t="shared" si="184"/>
        <v/>
      </c>
    </row>
    <row r="2313" spans="1:7" x14ac:dyDescent="0.55000000000000004">
      <c r="A2313" s="2">
        <v>45462</v>
      </c>
      <c r="B2313" s="3">
        <v>38570.76</v>
      </c>
      <c r="C2313" s="5">
        <f t="shared" si="180"/>
        <v>88.650000000001455</v>
      </c>
      <c r="D2313" s="4">
        <f t="shared" si="181"/>
        <v>2.3036678602083266E-3</v>
      </c>
      <c r="E2313" s="4" t="str">
        <f t="shared" si="182"/>
        <v/>
      </c>
      <c r="F2313" s="4" t="str">
        <f t="shared" si="183"/>
        <v/>
      </c>
      <c r="G2313" s="4" t="str">
        <f t="shared" si="184"/>
        <v/>
      </c>
    </row>
    <row r="2314" spans="1:7" x14ac:dyDescent="0.55000000000000004">
      <c r="A2314" s="2">
        <v>45463</v>
      </c>
      <c r="B2314" s="3">
        <v>38633.019999999997</v>
      </c>
      <c r="C2314" s="5">
        <f t="shared" si="180"/>
        <v>62.259999999994761</v>
      </c>
      <c r="D2314" s="4">
        <f t="shared" si="181"/>
        <v>1.6141761272008837E-3</v>
      </c>
      <c r="E2314" s="4" t="str">
        <f t="shared" si="182"/>
        <v/>
      </c>
      <c r="F2314" s="4" t="str">
        <f t="shared" si="183"/>
        <v/>
      </c>
      <c r="G2314" s="4" t="str">
        <f t="shared" si="184"/>
        <v/>
      </c>
    </row>
    <row r="2315" spans="1:7" x14ac:dyDescent="0.55000000000000004">
      <c r="A2315" s="2">
        <v>45464</v>
      </c>
      <c r="B2315" s="3">
        <v>38596.47</v>
      </c>
      <c r="C2315" s="5">
        <f t="shared" si="180"/>
        <v>-36.549999999995634</v>
      </c>
      <c r="D2315" s="4">
        <f t="shared" si="181"/>
        <v>-9.4608187503839036E-4</v>
      </c>
      <c r="E2315" s="4" t="str">
        <f t="shared" si="182"/>
        <v/>
      </c>
      <c r="F2315" s="4" t="str">
        <f t="shared" si="183"/>
        <v/>
      </c>
      <c r="G2315" s="4" t="str">
        <f t="shared" si="184"/>
        <v/>
      </c>
    </row>
    <row r="2316" spans="1:7" x14ac:dyDescent="0.55000000000000004">
      <c r="A2316" s="2">
        <v>45467</v>
      </c>
      <c r="B2316" s="3">
        <v>38804.65</v>
      </c>
      <c r="C2316" s="5">
        <f t="shared" si="180"/>
        <v>208.18000000000029</v>
      </c>
      <c r="D2316" s="4">
        <f t="shared" si="181"/>
        <v>5.393757512021184E-3</v>
      </c>
      <c r="E2316" s="4" t="str">
        <f t="shared" si="182"/>
        <v/>
      </c>
      <c r="F2316" s="4" t="str">
        <f t="shared" si="183"/>
        <v/>
      </c>
      <c r="G2316" s="4" t="str">
        <f t="shared" si="184"/>
        <v/>
      </c>
    </row>
    <row r="2317" spans="1:7" x14ac:dyDescent="0.55000000000000004">
      <c r="A2317" s="2">
        <v>45468</v>
      </c>
      <c r="B2317" s="3">
        <v>39173.15</v>
      </c>
      <c r="C2317" s="5">
        <f t="shared" si="180"/>
        <v>368.5</v>
      </c>
      <c r="D2317" s="4">
        <f t="shared" si="181"/>
        <v>9.496284594758618E-3</v>
      </c>
      <c r="E2317" s="4" t="str">
        <f t="shared" si="182"/>
        <v/>
      </c>
      <c r="F2317" s="4" t="str">
        <f t="shared" si="183"/>
        <v/>
      </c>
      <c r="G2317" s="4" t="str">
        <f t="shared" si="184"/>
        <v/>
      </c>
    </row>
    <row r="2318" spans="1:7" x14ac:dyDescent="0.55000000000000004">
      <c r="A2318" s="2">
        <v>45469</v>
      </c>
      <c r="B2318" s="3">
        <v>39667.07</v>
      </c>
      <c r="C2318" s="5">
        <f t="shared" si="180"/>
        <v>493.91999999999825</v>
      </c>
      <c r="D2318" s="4">
        <f t="shared" si="181"/>
        <v>1.2608636272548882E-2</v>
      </c>
      <c r="E2318" s="4" t="str">
        <f t="shared" si="182"/>
        <v/>
      </c>
      <c r="F2318" s="4" t="str">
        <f t="shared" si="183"/>
        <v/>
      </c>
      <c r="G2318" s="4" t="str">
        <f t="shared" si="184"/>
        <v/>
      </c>
    </row>
    <row r="2319" spans="1:7" x14ac:dyDescent="0.55000000000000004">
      <c r="A2319" s="2">
        <v>45470</v>
      </c>
      <c r="B2319" s="3">
        <v>39341.54</v>
      </c>
      <c r="C2319" s="5">
        <f t="shared" si="180"/>
        <v>-325.52999999999884</v>
      </c>
      <c r="D2319" s="4">
        <f t="shared" si="181"/>
        <v>-8.2065552106570724E-3</v>
      </c>
      <c r="E2319" s="4" t="str">
        <f t="shared" si="182"/>
        <v/>
      </c>
      <c r="F2319" s="4" t="str">
        <f t="shared" si="183"/>
        <v/>
      </c>
      <c r="G2319" s="4" t="str">
        <f t="shared" si="184"/>
        <v/>
      </c>
    </row>
    <row r="2320" spans="1:7" x14ac:dyDescent="0.55000000000000004">
      <c r="A2320" s="2">
        <v>45471</v>
      </c>
      <c r="B2320" s="3">
        <v>39583.08</v>
      </c>
      <c r="C2320" s="5">
        <f t="shared" si="180"/>
        <v>241.54000000000087</v>
      </c>
      <c r="D2320" s="4">
        <f t="shared" si="181"/>
        <v>6.1395664735036009E-3</v>
      </c>
      <c r="E2320" s="4" t="str">
        <f t="shared" si="182"/>
        <v/>
      </c>
      <c r="F2320" s="4" t="str">
        <f t="shared" si="183"/>
        <v/>
      </c>
      <c r="G2320" s="4" t="str">
        <f t="shared" si="184"/>
        <v/>
      </c>
    </row>
    <row r="2321" spans="1:7" x14ac:dyDescent="0.55000000000000004">
      <c r="A2321" s="2">
        <v>45474</v>
      </c>
      <c r="B2321" s="3">
        <v>39631.06</v>
      </c>
      <c r="C2321" s="5">
        <f t="shared" si="180"/>
        <v>47.979999999995925</v>
      </c>
      <c r="D2321" s="4">
        <f t="shared" si="181"/>
        <v>1.2121340734474407E-3</v>
      </c>
      <c r="E2321" s="4" t="str">
        <f t="shared" si="182"/>
        <v/>
      </c>
      <c r="F2321" s="4" t="str">
        <f t="shared" si="183"/>
        <v/>
      </c>
      <c r="G2321" s="4" t="str">
        <f t="shared" si="184"/>
        <v/>
      </c>
    </row>
    <row r="2322" spans="1:7" x14ac:dyDescent="0.55000000000000004">
      <c r="A2322" s="2">
        <v>45475</v>
      </c>
      <c r="B2322" s="3">
        <v>40074.69</v>
      </c>
      <c r="C2322" s="5">
        <f t="shared" si="180"/>
        <v>443.63000000000466</v>
      </c>
      <c r="D2322" s="4">
        <f t="shared" si="181"/>
        <v>1.1193997839068768E-2</v>
      </c>
      <c r="E2322" s="4" t="str">
        <f t="shared" si="182"/>
        <v/>
      </c>
      <c r="F2322" s="4" t="str">
        <f t="shared" si="183"/>
        <v/>
      </c>
      <c r="G2322" s="4" t="str">
        <f t="shared" si="184"/>
        <v/>
      </c>
    </row>
    <row r="2323" spans="1:7" x14ac:dyDescent="0.55000000000000004">
      <c r="A2323" s="2">
        <v>45476</v>
      </c>
      <c r="B2323" s="3">
        <v>40580.76</v>
      </c>
      <c r="C2323" s="5">
        <f t="shared" si="180"/>
        <v>506.06999999999971</v>
      </c>
      <c r="D2323" s="4">
        <f t="shared" si="181"/>
        <v>1.2628170049475109E-2</v>
      </c>
      <c r="E2323" s="4" t="str">
        <f t="shared" si="182"/>
        <v/>
      </c>
      <c r="F2323" s="4" t="str">
        <f t="shared" si="183"/>
        <v/>
      </c>
      <c r="G2323" s="4" t="str">
        <f t="shared" si="184"/>
        <v/>
      </c>
    </row>
    <row r="2324" spans="1:7" x14ac:dyDescent="0.55000000000000004">
      <c r="A2324" s="2">
        <v>45477</v>
      </c>
      <c r="B2324" s="3">
        <v>40913.65</v>
      </c>
      <c r="C2324" s="5">
        <f t="shared" si="180"/>
        <v>332.88999999999942</v>
      </c>
      <c r="D2324" s="4">
        <f t="shared" si="181"/>
        <v>8.2031484871155549E-3</v>
      </c>
      <c r="E2324" s="4" t="str">
        <f t="shared" si="182"/>
        <v/>
      </c>
      <c r="F2324" s="4" t="str">
        <f t="shared" si="183"/>
        <v/>
      </c>
      <c r="G2324" s="4" t="str">
        <f t="shared" si="184"/>
        <v/>
      </c>
    </row>
    <row r="2325" spans="1:7" x14ac:dyDescent="0.55000000000000004">
      <c r="A2325" s="2">
        <v>45478</v>
      </c>
      <c r="B2325" s="3">
        <v>40912.370000000003</v>
      </c>
      <c r="C2325" s="5">
        <f t="shared" si="180"/>
        <v>-1.2799999999988358</v>
      </c>
      <c r="D2325" s="4">
        <f t="shared" si="181"/>
        <v>-3.1285402304581375E-5</v>
      </c>
      <c r="E2325" s="4" t="str">
        <f t="shared" si="182"/>
        <v/>
      </c>
      <c r="F2325" s="4" t="str">
        <f t="shared" si="183"/>
        <v/>
      </c>
      <c r="G2325" s="4" t="str">
        <f t="shared" si="184"/>
        <v/>
      </c>
    </row>
    <row r="2326" spans="1:7" x14ac:dyDescent="0.55000000000000004">
      <c r="A2326" s="2">
        <v>45481</v>
      </c>
      <c r="B2326" s="3">
        <v>40780.699999999997</v>
      </c>
      <c r="C2326" s="5">
        <f t="shared" si="180"/>
        <v>-131.67000000000553</v>
      </c>
      <c r="D2326" s="4">
        <f t="shared" si="181"/>
        <v>-3.2183420320065917E-3</v>
      </c>
      <c r="E2326" s="4" t="str">
        <f t="shared" si="182"/>
        <v/>
      </c>
      <c r="F2326" s="4" t="str">
        <f t="shared" si="183"/>
        <v/>
      </c>
      <c r="G2326" s="4" t="str">
        <f t="shared" si="184"/>
        <v/>
      </c>
    </row>
    <row r="2327" spans="1:7" x14ac:dyDescent="0.55000000000000004">
      <c r="A2327" s="2">
        <v>45482</v>
      </c>
      <c r="B2327" s="3">
        <v>41580.17</v>
      </c>
      <c r="C2327" s="5">
        <f t="shared" si="180"/>
        <v>799.47000000000116</v>
      </c>
      <c r="D2327" s="4">
        <f t="shared" si="181"/>
        <v>1.9604126461782195E-2</v>
      </c>
      <c r="E2327" s="4" t="str">
        <f t="shared" si="182"/>
        <v/>
      </c>
      <c r="F2327" s="4" t="str">
        <f t="shared" si="183"/>
        <v/>
      </c>
      <c r="G2327" s="4" t="str">
        <f t="shared" si="184"/>
        <v/>
      </c>
    </row>
    <row r="2328" spans="1:7" x14ac:dyDescent="0.55000000000000004">
      <c r="A2328" s="2">
        <v>45483</v>
      </c>
      <c r="B2328" s="3">
        <v>41831.99</v>
      </c>
      <c r="C2328" s="5">
        <f t="shared" si="180"/>
        <v>251.81999999999971</v>
      </c>
      <c r="D2328" s="4">
        <f t="shared" si="181"/>
        <v>6.0562522952647795E-3</v>
      </c>
      <c r="E2328" s="4" t="str">
        <f t="shared" si="182"/>
        <v/>
      </c>
      <c r="F2328" s="4" t="str">
        <f t="shared" si="183"/>
        <v/>
      </c>
      <c r="G2328" s="4" t="str">
        <f t="shared" si="184"/>
        <v/>
      </c>
    </row>
    <row r="2329" spans="1:7" x14ac:dyDescent="0.55000000000000004">
      <c r="A2329" s="2">
        <v>45484</v>
      </c>
      <c r="B2329" s="3">
        <v>42224.02</v>
      </c>
      <c r="C2329" s="5">
        <f t="shared" si="180"/>
        <v>392.02999999999884</v>
      </c>
      <c r="D2329" s="4">
        <f t="shared" si="181"/>
        <v>9.3715359943430578E-3</v>
      </c>
      <c r="E2329" s="4" t="str">
        <f t="shared" si="182"/>
        <v/>
      </c>
      <c r="F2329" s="4" t="str">
        <f t="shared" si="183"/>
        <v/>
      </c>
      <c r="G2329" s="4" t="str">
        <f t="shared" si="184"/>
        <v/>
      </c>
    </row>
    <row r="2330" spans="1:7" x14ac:dyDescent="0.55000000000000004">
      <c r="A2330" s="2">
        <v>45485</v>
      </c>
      <c r="B2330" s="3">
        <v>41190.68</v>
      </c>
      <c r="C2330" s="5">
        <f t="shared" si="180"/>
        <v>-1033.3399999999965</v>
      </c>
      <c r="D2330" s="4">
        <f t="shared" si="181"/>
        <v>-2.4472800079196548E-2</v>
      </c>
      <c r="E2330" s="4" t="str">
        <f t="shared" si="182"/>
        <v/>
      </c>
      <c r="F2330" s="4" t="str">
        <f t="shared" si="183"/>
        <v/>
      </c>
      <c r="G2330" s="4" t="str">
        <f t="shared" si="184"/>
        <v/>
      </c>
    </row>
    <row r="2331" spans="1:7" x14ac:dyDescent="0.55000000000000004">
      <c r="A2331" s="2">
        <v>45489</v>
      </c>
      <c r="B2331" s="3">
        <v>41275.08</v>
      </c>
      <c r="C2331" s="5">
        <f t="shared" si="180"/>
        <v>84.400000000001455</v>
      </c>
      <c r="D2331" s="4">
        <f t="shared" si="181"/>
        <v>2.049007202600235E-3</v>
      </c>
      <c r="E2331" s="4">
        <f t="shared" si="182"/>
        <v>2.049007202600235E-3</v>
      </c>
      <c r="F2331" s="4" t="str">
        <f t="shared" si="183"/>
        <v/>
      </c>
      <c r="G2331" s="4" t="str">
        <f t="shared" si="184"/>
        <v/>
      </c>
    </row>
    <row r="2332" spans="1:7" x14ac:dyDescent="0.55000000000000004">
      <c r="A2332" s="2">
        <v>45490</v>
      </c>
      <c r="B2332" s="3">
        <v>41097.69</v>
      </c>
      <c r="C2332" s="5">
        <f t="shared" si="180"/>
        <v>-177.38999999999942</v>
      </c>
      <c r="D2332" s="4">
        <f t="shared" si="181"/>
        <v>-4.2977506039963923E-3</v>
      </c>
      <c r="E2332" s="4" t="str">
        <f t="shared" si="182"/>
        <v/>
      </c>
      <c r="F2332" s="4" t="str">
        <f t="shared" si="183"/>
        <v/>
      </c>
      <c r="G2332" s="4" t="str">
        <f t="shared" si="184"/>
        <v/>
      </c>
    </row>
    <row r="2333" spans="1:7" x14ac:dyDescent="0.55000000000000004">
      <c r="A2333" s="2">
        <v>45491</v>
      </c>
      <c r="B2333" s="3">
        <v>40126.35</v>
      </c>
      <c r="C2333" s="5">
        <f t="shared" si="180"/>
        <v>-971.34000000000378</v>
      </c>
      <c r="D2333" s="4">
        <f t="shared" si="181"/>
        <v>-2.3634905027508937E-2</v>
      </c>
      <c r="E2333" s="4" t="str">
        <f t="shared" si="182"/>
        <v/>
      </c>
      <c r="F2333" s="4" t="str">
        <f t="shared" si="183"/>
        <v/>
      </c>
      <c r="G2333" s="4" t="str">
        <f t="shared" si="184"/>
        <v/>
      </c>
    </row>
    <row r="2334" spans="1:7" x14ac:dyDescent="0.55000000000000004">
      <c r="A2334" s="2">
        <v>45492</v>
      </c>
      <c r="B2334" s="3">
        <v>40063.79</v>
      </c>
      <c r="C2334" s="5">
        <f t="shared" si="180"/>
        <v>-62.559999999997672</v>
      </c>
      <c r="D2334" s="4">
        <f t="shared" si="181"/>
        <v>-1.5590752709877095E-3</v>
      </c>
      <c r="E2334" s="4">
        <f t="shared" si="182"/>
        <v>-1.5590752709877095E-3</v>
      </c>
      <c r="F2334" s="4" t="str">
        <f t="shared" si="183"/>
        <v/>
      </c>
      <c r="G2334" s="4" t="str">
        <f t="shared" si="184"/>
        <v/>
      </c>
    </row>
    <row r="2335" spans="1:7" x14ac:dyDescent="0.55000000000000004">
      <c r="A2335" s="2">
        <v>45495</v>
      </c>
      <c r="B2335" s="3">
        <v>39599</v>
      </c>
      <c r="C2335" s="5">
        <f t="shared" si="180"/>
        <v>-464.79000000000087</v>
      </c>
      <c r="D2335" s="4">
        <f t="shared" si="181"/>
        <v>-1.1601248908303505E-2</v>
      </c>
      <c r="E2335" s="4" t="str">
        <f t="shared" si="182"/>
        <v/>
      </c>
      <c r="F2335" s="4" t="str">
        <f t="shared" si="183"/>
        <v/>
      </c>
      <c r="G2335" s="4" t="str">
        <f t="shared" si="184"/>
        <v/>
      </c>
    </row>
    <row r="2336" spans="1:7" x14ac:dyDescent="0.55000000000000004">
      <c r="A2336" s="2">
        <v>45496</v>
      </c>
      <c r="B2336" s="3">
        <v>39594.39</v>
      </c>
      <c r="C2336" s="5">
        <f t="shared" si="180"/>
        <v>-4.6100000000005821</v>
      </c>
      <c r="D2336" s="4">
        <f t="shared" si="181"/>
        <v>-1.1641708123943993E-4</v>
      </c>
      <c r="E2336" s="4" t="str">
        <f t="shared" si="182"/>
        <v/>
      </c>
      <c r="F2336" s="4" t="str">
        <f t="shared" si="183"/>
        <v/>
      </c>
      <c r="G2336" s="4" t="str">
        <f t="shared" si="184"/>
        <v/>
      </c>
    </row>
    <row r="2337" spans="1:7" x14ac:dyDescent="0.55000000000000004">
      <c r="A2337" s="2">
        <v>45497</v>
      </c>
      <c r="B2337" s="3">
        <v>39154.85</v>
      </c>
      <c r="C2337" s="5">
        <f t="shared" si="180"/>
        <v>-439.54000000000087</v>
      </c>
      <c r="D2337" s="4">
        <f t="shared" si="181"/>
        <v>-1.110106760073841E-2</v>
      </c>
      <c r="E2337" s="4" t="str">
        <f t="shared" si="182"/>
        <v/>
      </c>
      <c r="F2337" s="4" t="str">
        <f t="shared" si="183"/>
        <v/>
      </c>
      <c r="G2337" s="4" t="str">
        <f t="shared" si="184"/>
        <v/>
      </c>
    </row>
    <row r="2338" spans="1:7" x14ac:dyDescent="0.55000000000000004">
      <c r="A2338" s="2">
        <v>45498</v>
      </c>
      <c r="B2338" s="3">
        <v>37869.51</v>
      </c>
      <c r="C2338" s="5">
        <f t="shared" si="180"/>
        <v>-1285.3399999999965</v>
      </c>
      <c r="D2338" s="4">
        <f t="shared" si="181"/>
        <v>-3.2827095493917012E-2</v>
      </c>
      <c r="E2338" s="4" t="str">
        <f t="shared" si="182"/>
        <v/>
      </c>
      <c r="F2338" s="4" t="str">
        <f t="shared" si="183"/>
        <v/>
      </c>
      <c r="G2338" s="4" t="str">
        <f t="shared" si="184"/>
        <v/>
      </c>
    </row>
    <row r="2339" spans="1:7" x14ac:dyDescent="0.55000000000000004">
      <c r="A2339" s="2">
        <v>45499</v>
      </c>
      <c r="B2339" s="3">
        <v>37667.410000000003</v>
      </c>
      <c r="C2339" s="5">
        <f t="shared" si="180"/>
        <v>-202.09999999999854</v>
      </c>
      <c r="D2339" s="4">
        <f t="shared" si="181"/>
        <v>-5.3367471615027107E-3</v>
      </c>
      <c r="E2339" s="4">
        <f t="shared" si="182"/>
        <v>-5.3367471615027107E-3</v>
      </c>
      <c r="F2339" s="4" t="str">
        <f t="shared" si="183"/>
        <v/>
      </c>
      <c r="G2339" s="4" t="str">
        <f t="shared" si="184"/>
        <v/>
      </c>
    </row>
    <row r="2340" spans="1:7" x14ac:dyDescent="0.55000000000000004">
      <c r="A2340" s="2">
        <v>45502</v>
      </c>
      <c r="B2340" s="3">
        <v>38468.629999999997</v>
      </c>
      <c r="C2340" s="5">
        <f t="shared" si="180"/>
        <v>801.21999999999389</v>
      </c>
      <c r="D2340" s="4">
        <f t="shared" si="181"/>
        <v>2.1270907662618528E-2</v>
      </c>
      <c r="E2340" s="4" t="str">
        <f t="shared" si="182"/>
        <v/>
      </c>
      <c r="F2340" s="4" t="str">
        <f t="shared" si="183"/>
        <v/>
      </c>
      <c r="G2340" s="4" t="str">
        <f t="shared" si="184"/>
        <v/>
      </c>
    </row>
    <row r="2341" spans="1:7" x14ac:dyDescent="0.55000000000000004">
      <c r="A2341" s="2">
        <v>45503</v>
      </c>
      <c r="B2341" s="3">
        <v>38525.949999999997</v>
      </c>
      <c r="C2341" s="5">
        <f t="shared" si="180"/>
        <v>57.319999999999709</v>
      </c>
      <c r="D2341" s="4">
        <f t="shared" si="181"/>
        <v>1.4900452654539481E-3</v>
      </c>
      <c r="E2341" s="4" t="str">
        <f t="shared" si="182"/>
        <v/>
      </c>
      <c r="F2341" s="4" t="str">
        <f t="shared" si="183"/>
        <v/>
      </c>
      <c r="G2341" s="4" t="str">
        <f t="shared" si="184"/>
        <v/>
      </c>
    </row>
    <row r="2342" spans="1:7" x14ac:dyDescent="0.55000000000000004">
      <c r="A2342" s="2">
        <v>45504</v>
      </c>
      <c r="B2342" s="3">
        <v>39101.82</v>
      </c>
      <c r="C2342" s="5">
        <f t="shared" si="180"/>
        <v>575.87000000000262</v>
      </c>
      <c r="D2342" s="4">
        <f t="shared" si="181"/>
        <v>1.494758727558964E-2</v>
      </c>
      <c r="E2342" s="4" t="str">
        <f t="shared" si="182"/>
        <v/>
      </c>
      <c r="F2342" s="4" t="str">
        <f t="shared" si="183"/>
        <v/>
      </c>
      <c r="G2342" s="4" t="str">
        <f t="shared" si="184"/>
        <v/>
      </c>
    </row>
    <row r="2343" spans="1:7" x14ac:dyDescent="0.55000000000000004">
      <c r="A2343" s="2">
        <v>45505</v>
      </c>
      <c r="B2343" s="3">
        <v>38126.33</v>
      </c>
      <c r="C2343" s="5">
        <f t="shared" si="180"/>
        <v>-975.48999999999796</v>
      </c>
      <c r="D2343" s="4">
        <f t="shared" si="181"/>
        <v>-2.4947432114413037E-2</v>
      </c>
      <c r="E2343" s="4" t="str">
        <f t="shared" si="182"/>
        <v/>
      </c>
      <c r="F2343" s="4" t="str">
        <f t="shared" si="183"/>
        <v/>
      </c>
      <c r="G2343" s="4" t="str">
        <f t="shared" si="184"/>
        <v/>
      </c>
    </row>
    <row r="2344" spans="1:7" x14ac:dyDescent="0.55000000000000004">
      <c r="A2344" s="2">
        <v>45506</v>
      </c>
      <c r="B2344" s="3">
        <v>35909.699999999997</v>
      </c>
      <c r="C2344" s="5">
        <f t="shared" si="180"/>
        <v>-2216.6300000000047</v>
      </c>
      <c r="D2344" s="4">
        <f t="shared" si="181"/>
        <v>-5.8139086557767415E-2</v>
      </c>
      <c r="E2344" s="4">
        <f t="shared" si="182"/>
        <v>-5.8139086557767415E-2</v>
      </c>
      <c r="F2344" s="4" t="str">
        <f t="shared" si="183"/>
        <v/>
      </c>
      <c r="G2344" s="4" t="str">
        <f t="shared" si="184"/>
        <v/>
      </c>
    </row>
    <row r="2345" spans="1:7" x14ac:dyDescent="0.55000000000000004">
      <c r="A2345" s="2">
        <v>45509</v>
      </c>
      <c r="B2345" s="3">
        <v>31458.42</v>
      </c>
      <c r="C2345" s="5">
        <f t="shared" si="180"/>
        <v>-4451.2799999999988</v>
      </c>
      <c r="D2345" s="4">
        <f t="shared" si="181"/>
        <v>-0.1239575936306903</v>
      </c>
      <c r="E2345" s="4">
        <f t="shared" si="182"/>
        <v>-0.1239575936306903</v>
      </c>
      <c r="F2345" s="4">
        <f t="shared" si="183"/>
        <v>-0.1239575936306903</v>
      </c>
      <c r="G2345" s="4" t="str">
        <f t="shared" si="184"/>
        <v/>
      </c>
    </row>
    <row r="2346" spans="1:7" x14ac:dyDescent="0.55000000000000004">
      <c r="A2346" s="2">
        <v>45510</v>
      </c>
      <c r="B2346" s="3">
        <v>34675.46</v>
      </c>
      <c r="C2346" s="5">
        <f t="shared" si="180"/>
        <v>3217.0400000000009</v>
      </c>
      <c r="D2346" s="4">
        <f t="shared" si="181"/>
        <v>0.102263241446964</v>
      </c>
      <c r="E2346" s="4">
        <f t="shared" si="182"/>
        <v>0.102263241446964</v>
      </c>
      <c r="F2346" s="4">
        <f t="shared" si="183"/>
        <v>0.102263241446964</v>
      </c>
      <c r="G2346" s="4">
        <f t="shared" si="184"/>
        <v>0.102263241446964</v>
      </c>
    </row>
    <row r="2347" spans="1:7" x14ac:dyDescent="0.55000000000000004">
      <c r="A2347" s="2">
        <v>45511</v>
      </c>
      <c r="B2347" s="3">
        <v>35089.620000000003</v>
      </c>
      <c r="C2347" s="5">
        <f t="shared" si="180"/>
        <v>414.16000000000349</v>
      </c>
      <c r="D2347" s="4">
        <f t="shared" si="181"/>
        <v>1.1943893462408386E-2</v>
      </c>
      <c r="E2347" s="4" t="str">
        <f t="shared" si="182"/>
        <v/>
      </c>
      <c r="F2347" s="4" t="str">
        <f t="shared" si="183"/>
        <v/>
      </c>
      <c r="G2347" s="4" t="str">
        <f t="shared" si="184"/>
        <v/>
      </c>
    </row>
    <row r="2348" spans="1:7" x14ac:dyDescent="0.55000000000000004">
      <c r="A2348" s="2">
        <v>45512</v>
      </c>
      <c r="B2348" s="3">
        <v>34831.15</v>
      </c>
      <c r="C2348" s="5">
        <f t="shared" si="180"/>
        <v>-258.47000000000116</v>
      </c>
      <c r="D2348" s="4">
        <f t="shared" si="181"/>
        <v>-7.3659959839975798E-3</v>
      </c>
      <c r="E2348" s="4" t="str">
        <f t="shared" si="182"/>
        <v/>
      </c>
      <c r="F2348" s="4" t="str">
        <f t="shared" si="183"/>
        <v/>
      </c>
      <c r="G2348" s="4" t="str">
        <f t="shared" si="184"/>
        <v/>
      </c>
    </row>
    <row r="2349" spans="1:7" x14ac:dyDescent="0.55000000000000004">
      <c r="A2349" s="2">
        <v>45513</v>
      </c>
      <c r="B2349" s="3">
        <v>35025</v>
      </c>
      <c r="C2349" s="5">
        <f t="shared" si="180"/>
        <v>193.84999999999854</v>
      </c>
      <c r="D2349" s="4">
        <f t="shared" si="181"/>
        <v>5.5654206077031202E-3</v>
      </c>
      <c r="E2349" s="4" t="str">
        <f t="shared" si="182"/>
        <v/>
      </c>
      <c r="F2349" s="4" t="str">
        <f t="shared" si="183"/>
        <v/>
      </c>
      <c r="G2349" s="4" t="str">
        <f t="shared" si="184"/>
        <v/>
      </c>
    </row>
    <row r="2350" spans="1:7" x14ac:dyDescent="0.55000000000000004">
      <c r="A2350" s="2">
        <v>45517</v>
      </c>
      <c r="B2350" s="3">
        <v>36232.51</v>
      </c>
      <c r="C2350" s="5">
        <f t="shared" si="180"/>
        <v>1207.510000000002</v>
      </c>
      <c r="D2350" s="4">
        <f t="shared" si="181"/>
        <v>3.4475660242683857E-2</v>
      </c>
      <c r="E2350" s="4" t="str">
        <f t="shared" si="182"/>
        <v/>
      </c>
      <c r="F2350" s="4" t="str">
        <f t="shared" si="183"/>
        <v/>
      </c>
      <c r="G2350" s="4" t="str">
        <f t="shared" si="184"/>
        <v/>
      </c>
    </row>
    <row r="2351" spans="1:7" x14ac:dyDescent="0.55000000000000004">
      <c r="A2351" s="2">
        <v>45518</v>
      </c>
      <c r="B2351" s="3">
        <v>36442.43</v>
      </c>
      <c r="C2351" s="5">
        <f t="shared" si="180"/>
        <v>209.91999999999825</v>
      </c>
      <c r="D2351" s="4">
        <f t="shared" si="181"/>
        <v>5.7936919081785455E-3</v>
      </c>
      <c r="E2351" s="4" t="str">
        <f t="shared" si="182"/>
        <v/>
      </c>
      <c r="F2351" s="4" t="str">
        <f t="shared" si="183"/>
        <v/>
      </c>
      <c r="G2351" s="4" t="str">
        <f t="shared" si="184"/>
        <v/>
      </c>
    </row>
    <row r="2352" spans="1:7" x14ac:dyDescent="0.55000000000000004">
      <c r="A2352" s="2">
        <v>45519</v>
      </c>
      <c r="B2352" s="3">
        <v>36726.639999999999</v>
      </c>
      <c r="C2352" s="5">
        <f t="shared" si="180"/>
        <v>284.20999999999913</v>
      </c>
      <c r="D2352" s="4">
        <f t="shared" si="181"/>
        <v>7.7988762000777423E-3</v>
      </c>
      <c r="E2352" s="4" t="str">
        <f t="shared" si="182"/>
        <v/>
      </c>
      <c r="F2352" s="4" t="str">
        <f t="shared" si="183"/>
        <v/>
      </c>
      <c r="G2352" s="4" t="str">
        <f t="shared" si="184"/>
        <v/>
      </c>
    </row>
    <row r="2353" spans="1:7" x14ac:dyDescent="0.55000000000000004">
      <c r="A2353" s="2">
        <v>45520</v>
      </c>
      <c r="B2353" s="3">
        <v>38062.67</v>
      </c>
      <c r="C2353" s="5">
        <f t="shared" si="180"/>
        <v>1336.0299999999988</v>
      </c>
      <c r="D2353" s="4">
        <f t="shared" si="181"/>
        <v>3.6377681160051634E-2</v>
      </c>
      <c r="E2353" s="4" t="str">
        <f t="shared" si="182"/>
        <v/>
      </c>
      <c r="F2353" s="4" t="str">
        <f t="shared" si="183"/>
        <v/>
      </c>
      <c r="G2353" s="4" t="str">
        <f t="shared" si="184"/>
        <v/>
      </c>
    </row>
    <row r="2354" spans="1:7" x14ac:dyDescent="0.55000000000000004">
      <c r="A2354" s="2">
        <v>45523</v>
      </c>
      <c r="B2354" s="3">
        <v>37388.620000000003</v>
      </c>
      <c r="C2354" s="5">
        <f t="shared" si="180"/>
        <v>-674.04999999999563</v>
      </c>
      <c r="D2354" s="4">
        <f t="shared" si="181"/>
        <v>-1.7708952104515938E-2</v>
      </c>
      <c r="E2354" s="4" t="str">
        <f t="shared" si="182"/>
        <v/>
      </c>
      <c r="F2354" s="4" t="str">
        <f t="shared" si="183"/>
        <v/>
      </c>
      <c r="G2354" s="4" t="str">
        <f t="shared" si="184"/>
        <v/>
      </c>
    </row>
    <row r="2355" spans="1:7" x14ac:dyDescent="0.55000000000000004">
      <c r="A2355" s="2">
        <v>45524</v>
      </c>
      <c r="B2355" s="3">
        <v>38062.92</v>
      </c>
      <c r="C2355" s="5">
        <f t="shared" si="180"/>
        <v>674.29999999999563</v>
      </c>
      <c r="D2355" s="4">
        <f t="shared" si="181"/>
        <v>1.8034899389172309E-2</v>
      </c>
      <c r="E2355" s="4" t="str">
        <f t="shared" si="182"/>
        <v/>
      </c>
      <c r="F2355" s="4" t="str">
        <f t="shared" si="183"/>
        <v/>
      </c>
      <c r="G2355" s="4" t="str">
        <f t="shared" si="184"/>
        <v/>
      </c>
    </row>
    <row r="2356" spans="1:7" x14ac:dyDescent="0.55000000000000004">
      <c r="A2356" s="2">
        <v>45525</v>
      </c>
      <c r="B2356" s="3">
        <v>37951.800000000003</v>
      </c>
      <c r="C2356" s="5">
        <f t="shared" si="180"/>
        <v>-111.11999999999534</v>
      </c>
      <c r="D2356" s="4">
        <f t="shared" si="181"/>
        <v>-2.9193766531836062E-3</v>
      </c>
      <c r="E2356" s="4" t="str">
        <f t="shared" si="182"/>
        <v/>
      </c>
      <c r="F2356" s="4" t="str">
        <f t="shared" si="183"/>
        <v/>
      </c>
      <c r="G2356" s="4" t="str">
        <f t="shared" si="184"/>
        <v/>
      </c>
    </row>
    <row r="2357" spans="1:7" x14ac:dyDescent="0.55000000000000004">
      <c r="A2357" s="2">
        <v>45526</v>
      </c>
      <c r="B2357" s="3">
        <v>38211.01</v>
      </c>
      <c r="C2357" s="5">
        <f t="shared" si="180"/>
        <v>259.20999999999913</v>
      </c>
      <c r="D2357" s="4">
        <f t="shared" si="181"/>
        <v>6.8299790787261505E-3</v>
      </c>
      <c r="E2357" s="4" t="str">
        <f t="shared" si="182"/>
        <v/>
      </c>
      <c r="F2357" s="4" t="str">
        <f t="shared" si="183"/>
        <v/>
      </c>
      <c r="G2357" s="4" t="str">
        <f t="shared" si="184"/>
        <v/>
      </c>
    </row>
    <row r="2358" spans="1:7" x14ac:dyDescent="0.55000000000000004">
      <c r="A2358" s="2">
        <v>45527</v>
      </c>
      <c r="B2358" s="3">
        <v>38364.269999999997</v>
      </c>
      <c r="C2358" s="5">
        <f t="shared" si="180"/>
        <v>153.25999999999476</v>
      </c>
      <c r="D2358" s="4">
        <f t="shared" si="181"/>
        <v>4.0108858677118126E-3</v>
      </c>
      <c r="E2358" s="4" t="str">
        <f t="shared" si="182"/>
        <v/>
      </c>
      <c r="F2358" s="4" t="str">
        <f t="shared" si="183"/>
        <v/>
      </c>
      <c r="G2358" s="4" t="str">
        <f t="shared" si="184"/>
        <v/>
      </c>
    </row>
    <row r="2359" spans="1:7" x14ac:dyDescent="0.55000000000000004">
      <c r="A2359" s="2">
        <v>45530</v>
      </c>
      <c r="B2359" s="3">
        <v>38110.22</v>
      </c>
      <c r="C2359" s="5">
        <f t="shared" si="180"/>
        <v>-254.04999999999563</v>
      </c>
      <c r="D2359" s="4">
        <f t="shared" si="181"/>
        <v>-6.6220470244838662E-3</v>
      </c>
      <c r="E2359" s="4" t="str">
        <f t="shared" si="182"/>
        <v/>
      </c>
      <c r="F2359" s="4" t="str">
        <f t="shared" si="183"/>
        <v/>
      </c>
      <c r="G2359" s="4" t="str">
        <f t="shared" si="184"/>
        <v/>
      </c>
    </row>
    <row r="2360" spans="1:7" x14ac:dyDescent="0.55000000000000004">
      <c r="A2360" s="2">
        <v>45531</v>
      </c>
      <c r="B2360" s="3">
        <v>38288.620000000003</v>
      </c>
      <c r="C2360" s="5">
        <f t="shared" si="180"/>
        <v>178.40000000000146</v>
      </c>
      <c r="D2360" s="4">
        <f t="shared" si="181"/>
        <v>4.6811590171875533E-3</v>
      </c>
      <c r="E2360" s="4" t="str">
        <f t="shared" si="182"/>
        <v/>
      </c>
      <c r="F2360" s="4" t="str">
        <f t="shared" si="183"/>
        <v/>
      </c>
      <c r="G2360" s="4" t="str">
        <f t="shared" si="184"/>
        <v/>
      </c>
    </row>
    <row r="2361" spans="1:7" x14ac:dyDescent="0.55000000000000004">
      <c r="A2361" s="2">
        <v>45532</v>
      </c>
      <c r="B2361" s="3">
        <v>38371.760000000002</v>
      </c>
      <c r="C2361" s="5">
        <f t="shared" si="180"/>
        <v>83.139999999999418</v>
      </c>
      <c r="D2361" s="4">
        <f t="shared" si="181"/>
        <v>2.1714023644623234E-3</v>
      </c>
      <c r="E2361" s="4" t="str">
        <f t="shared" si="182"/>
        <v/>
      </c>
      <c r="F2361" s="4" t="str">
        <f t="shared" si="183"/>
        <v/>
      </c>
      <c r="G2361" s="4" t="str">
        <f t="shared" si="184"/>
        <v/>
      </c>
    </row>
    <row r="2362" spans="1:7" x14ac:dyDescent="0.55000000000000004">
      <c r="A2362" s="2">
        <v>45533</v>
      </c>
      <c r="B2362" s="3">
        <v>38362.53</v>
      </c>
      <c r="C2362" s="5">
        <f t="shared" si="180"/>
        <v>-9.2300000000032014</v>
      </c>
      <c r="D2362" s="4">
        <f t="shared" si="181"/>
        <v>-2.4054148154797176E-4</v>
      </c>
      <c r="E2362" s="4" t="str">
        <f t="shared" si="182"/>
        <v/>
      </c>
      <c r="F2362" s="4" t="str">
        <f t="shared" si="183"/>
        <v/>
      </c>
      <c r="G2362" s="4" t="str">
        <f t="shared" si="184"/>
        <v/>
      </c>
    </row>
    <row r="2363" spans="1:7" x14ac:dyDescent="0.55000000000000004">
      <c r="A2363" s="2">
        <v>45534</v>
      </c>
      <c r="B2363" s="3">
        <v>38647.75</v>
      </c>
      <c r="C2363" s="5">
        <f t="shared" si="180"/>
        <v>285.22000000000116</v>
      </c>
      <c r="D2363" s="4">
        <f t="shared" si="181"/>
        <v>7.4348589626388349E-3</v>
      </c>
      <c r="E2363" s="4" t="str">
        <f t="shared" si="182"/>
        <v/>
      </c>
      <c r="F2363" s="4" t="str">
        <f t="shared" si="183"/>
        <v/>
      </c>
      <c r="G2363" s="4" t="str">
        <f t="shared" si="184"/>
        <v/>
      </c>
    </row>
    <row r="2364" spans="1:7" x14ac:dyDescent="0.55000000000000004">
      <c r="A2364" s="2">
        <v>45537</v>
      </c>
      <c r="B2364" s="3">
        <v>38700.870000000003</v>
      </c>
      <c r="C2364" s="5">
        <f t="shared" si="180"/>
        <v>53.120000000002619</v>
      </c>
      <c r="D2364" s="4">
        <f t="shared" si="181"/>
        <v>1.374465525160006E-3</v>
      </c>
      <c r="E2364" s="4" t="str">
        <f t="shared" si="182"/>
        <v/>
      </c>
      <c r="F2364" s="4" t="str">
        <f t="shared" si="183"/>
        <v/>
      </c>
      <c r="G2364" s="4" t="str">
        <f t="shared" si="184"/>
        <v/>
      </c>
    </row>
    <row r="2365" spans="1:7" x14ac:dyDescent="0.55000000000000004">
      <c r="A2365" s="2">
        <v>45538</v>
      </c>
      <c r="B2365" s="3">
        <v>38686.31</v>
      </c>
      <c r="C2365" s="5">
        <f t="shared" si="180"/>
        <v>-14.560000000004948</v>
      </c>
      <c r="D2365" s="4">
        <f t="shared" si="181"/>
        <v>-3.7621893254608868E-4</v>
      </c>
      <c r="E2365" s="4" t="str">
        <f t="shared" si="182"/>
        <v/>
      </c>
      <c r="F2365" s="4" t="str">
        <f t="shared" si="183"/>
        <v/>
      </c>
      <c r="G2365" s="4" t="str">
        <f t="shared" si="184"/>
        <v/>
      </c>
    </row>
    <row r="2366" spans="1:7" x14ac:dyDescent="0.55000000000000004">
      <c r="A2366" s="2">
        <v>45539</v>
      </c>
      <c r="B2366" s="3">
        <v>37047.61</v>
      </c>
      <c r="C2366" s="5">
        <f t="shared" si="180"/>
        <v>-1638.6999999999971</v>
      </c>
      <c r="D2366" s="4">
        <f t="shared" si="181"/>
        <v>-4.2358653487499766E-2</v>
      </c>
      <c r="E2366" s="4" t="str">
        <f t="shared" si="182"/>
        <v/>
      </c>
      <c r="F2366" s="4" t="str">
        <f t="shared" si="183"/>
        <v/>
      </c>
      <c r="G2366" s="4" t="str">
        <f t="shared" si="184"/>
        <v/>
      </c>
    </row>
    <row r="2367" spans="1:7" x14ac:dyDescent="0.55000000000000004">
      <c r="A2367" s="2">
        <v>45540</v>
      </c>
      <c r="B2367" s="3">
        <v>36657.089999999997</v>
      </c>
      <c r="C2367" s="5">
        <f t="shared" si="180"/>
        <v>-390.52000000000407</v>
      </c>
      <c r="D2367" s="4">
        <f t="shared" si="181"/>
        <v>-1.0541030851922812E-2</v>
      </c>
      <c r="E2367" s="4">
        <f t="shared" si="182"/>
        <v>-1.0541030851922812E-2</v>
      </c>
      <c r="F2367" s="4">
        <f t="shared" si="183"/>
        <v>-1.0541030851922812E-2</v>
      </c>
      <c r="G2367" s="4" t="str">
        <f t="shared" si="184"/>
        <v/>
      </c>
    </row>
    <row r="2368" spans="1:7" x14ac:dyDescent="0.55000000000000004">
      <c r="A2368" s="2">
        <v>45541</v>
      </c>
      <c r="B2368" s="3">
        <v>36391.47</v>
      </c>
      <c r="C2368" s="5">
        <f t="shared" si="180"/>
        <v>-265.61999999999534</v>
      </c>
      <c r="D2368" s="4">
        <f t="shared" si="181"/>
        <v>-7.2460743610579933E-3</v>
      </c>
      <c r="E2368" s="4" t="str">
        <f t="shared" si="182"/>
        <v/>
      </c>
      <c r="F2368" s="4" t="str">
        <f t="shared" si="183"/>
        <v/>
      </c>
      <c r="G2368" s="4" t="str">
        <f t="shared" si="184"/>
        <v/>
      </c>
    </row>
    <row r="2369" spans="1:7" x14ac:dyDescent="0.55000000000000004">
      <c r="A2369" s="2">
        <v>45544</v>
      </c>
      <c r="B2369" s="3">
        <v>36215.75</v>
      </c>
      <c r="C2369" s="5">
        <f t="shared" si="180"/>
        <v>-175.72000000000116</v>
      </c>
      <c r="D2369" s="4">
        <f t="shared" si="181"/>
        <v>-4.8286040657330182E-3</v>
      </c>
      <c r="E2369" s="4" t="str">
        <f t="shared" si="182"/>
        <v/>
      </c>
      <c r="F2369" s="4" t="str">
        <f t="shared" si="183"/>
        <v/>
      </c>
      <c r="G2369" s="4" t="str">
        <f t="shared" si="184"/>
        <v/>
      </c>
    </row>
    <row r="2370" spans="1:7" x14ac:dyDescent="0.55000000000000004">
      <c r="A2370" s="2">
        <v>45545</v>
      </c>
      <c r="B2370" s="3">
        <v>36159.160000000003</v>
      </c>
      <c r="C2370" s="5">
        <f t="shared" si="180"/>
        <v>-56.589999999996508</v>
      </c>
      <c r="D2370" s="4">
        <f t="shared" si="181"/>
        <v>-1.5625798167923212E-3</v>
      </c>
      <c r="E2370" s="4" t="str">
        <f t="shared" si="182"/>
        <v/>
      </c>
      <c r="F2370" s="4" t="str">
        <f t="shared" si="183"/>
        <v/>
      </c>
      <c r="G2370" s="4" t="str">
        <f t="shared" si="184"/>
        <v/>
      </c>
    </row>
    <row r="2371" spans="1:7" x14ac:dyDescent="0.55000000000000004">
      <c r="A2371" s="2">
        <v>45546</v>
      </c>
      <c r="B2371" s="3">
        <v>35619.769999999997</v>
      </c>
      <c r="C2371" s="5">
        <f t="shared" si="180"/>
        <v>-539.39000000000669</v>
      </c>
      <c r="D2371" s="4">
        <f t="shared" si="181"/>
        <v>-1.4917105375235671E-2</v>
      </c>
      <c r="E2371" s="4" t="str">
        <f t="shared" si="182"/>
        <v/>
      </c>
      <c r="F2371" s="4" t="str">
        <f t="shared" si="183"/>
        <v/>
      </c>
      <c r="G2371" s="4" t="str">
        <f t="shared" si="184"/>
        <v/>
      </c>
    </row>
    <row r="2372" spans="1:7" x14ac:dyDescent="0.55000000000000004">
      <c r="A2372" s="2">
        <v>45547</v>
      </c>
      <c r="B2372" s="3">
        <v>36833.269999999997</v>
      </c>
      <c r="C2372" s="5">
        <f t="shared" ref="C2372:C2435" si="185">B2372-B2371</f>
        <v>1213.5</v>
      </c>
      <c r="D2372" s="4">
        <f t="shared" ref="D2372:D2435" si="186">(B2372-B2371)/B2371</f>
        <v>3.4068159339602701E-2</v>
      </c>
      <c r="E2372" s="4" t="str">
        <f t="shared" ref="E2372:E2435" si="187">IF(D2371&lt;=-0.02,D2372,"")</f>
        <v/>
      </c>
      <c r="F2372" s="4" t="str">
        <f t="shared" ref="F2372:F2435" si="188">IF(D2371&lt;=-0.04,D2372,"")</f>
        <v/>
      </c>
      <c r="G2372" s="4" t="str">
        <f t="shared" ref="G2372:G2435" si="189">IF(D2371&lt;=-0.06,D2372,"")</f>
        <v/>
      </c>
    </row>
    <row r="2373" spans="1:7" x14ac:dyDescent="0.55000000000000004">
      <c r="A2373" s="2">
        <v>45548</v>
      </c>
      <c r="B2373" s="3">
        <v>36581.760000000002</v>
      </c>
      <c r="C2373" s="5">
        <f t="shared" si="185"/>
        <v>-251.50999999999476</v>
      </c>
      <c r="D2373" s="4">
        <f t="shared" si="186"/>
        <v>-6.8283375328879242E-3</v>
      </c>
      <c r="E2373" s="4" t="str">
        <f t="shared" si="187"/>
        <v/>
      </c>
      <c r="F2373" s="4" t="str">
        <f t="shared" si="188"/>
        <v/>
      </c>
      <c r="G2373" s="4" t="str">
        <f t="shared" si="189"/>
        <v/>
      </c>
    </row>
    <row r="2374" spans="1:7" x14ac:dyDescent="0.55000000000000004">
      <c r="A2374" s="2">
        <v>45552</v>
      </c>
      <c r="B2374" s="3">
        <v>36203.22</v>
      </c>
      <c r="C2374" s="5">
        <f t="shared" si="185"/>
        <v>-378.54000000000087</v>
      </c>
      <c r="D2374" s="4">
        <f t="shared" si="186"/>
        <v>-1.0347779877184719E-2</v>
      </c>
      <c r="E2374" s="4" t="str">
        <f t="shared" si="187"/>
        <v/>
      </c>
      <c r="F2374" s="4" t="str">
        <f t="shared" si="188"/>
        <v/>
      </c>
      <c r="G2374" s="4" t="str">
        <f t="shared" si="189"/>
        <v/>
      </c>
    </row>
    <row r="2375" spans="1:7" x14ac:dyDescent="0.55000000000000004">
      <c r="A2375" s="2">
        <v>45553</v>
      </c>
      <c r="B2375" s="3">
        <v>36380.17</v>
      </c>
      <c r="C2375" s="5">
        <f t="shared" si="185"/>
        <v>176.94999999999709</v>
      </c>
      <c r="D2375" s="4">
        <f t="shared" si="186"/>
        <v>4.8876867858714526E-3</v>
      </c>
      <c r="E2375" s="4" t="str">
        <f t="shared" si="187"/>
        <v/>
      </c>
      <c r="F2375" s="4" t="str">
        <f t="shared" si="188"/>
        <v/>
      </c>
      <c r="G2375" s="4" t="str">
        <f t="shared" si="189"/>
        <v/>
      </c>
    </row>
    <row r="2376" spans="1:7" x14ac:dyDescent="0.55000000000000004">
      <c r="A2376" s="2">
        <v>45554</v>
      </c>
      <c r="B2376" s="3">
        <v>37155.33</v>
      </c>
      <c r="C2376" s="5">
        <f t="shared" si="185"/>
        <v>775.16000000000349</v>
      </c>
      <c r="D2376" s="4">
        <f t="shared" si="186"/>
        <v>2.1307212143318835E-2</v>
      </c>
      <c r="E2376" s="4" t="str">
        <f t="shared" si="187"/>
        <v/>
      </c>
      <c r="F2376" s="4" t="str">
        <f t="shared" si="188"/>
        <v/>
      </c>
      <c r="G2376" s="4" t="str">
        <f t="shared" si="189"/>
        <v/>
      </c>
    </row>
    <row r="2377" spans="1:7" x14ac:dyDescent="0.55000000000000004">
      <c r="A2377" s="2">
        <v>45555</v>
      </c>
      <c r="B2377" s="3">
        <v>37723.910000000003</v>
      </c>
      <c r="C2377" s="5">
        <f t="shared" si="185"/>
        <v>568.58000000000175</v>
      </c>
      <c r="D2377" s="4">
        <f t="shared" si="186"/>
        <v>1.5302784284246747E-2</v>
      </c>
      <c r="E2377" s="4" t="str">
        <f t="shared" si="187"/>
        <v/>
      </c>
      <c r="F2377" s="4" t="str">
        <f t="shared" si="188"/>
        <v/>
      </c>
      <c r="G2377" s="4" t="str">
        <f t="shared" si="189"/>
        <v/>
      </c>
    </row>
    <row r="2378" spans="1:7" x14ac:dyDescent="0.55000000000000004">
      <c r="A2378" s="2">
        <v>45559</v>
      </c>
      <c r="B2378" s="3">
        <v>37940.589999999997</v>
      </c>
      <c r="C2378" s="5">
        <f t="shared" si="185"/>
        <v>216.67999999999302</v>
      </c>
      <c r="D2378" s="4">
        <f t="shared" si="186"/>
        <v>5.7438372639525698E-3</v>
      </c>
      <c r="E2378" s="4" t="str">
        <f t="shared" si="187"/>
        <v/>
      </c>
      <c r="F2378" s="4" t="str">
        <f t="shared" si="188"/>
        <v/>
      </c>
      <c r="G2378" s="4" t="str">
        <f t="shared" si="189"/>
        <v/>
      </c>
    </row>
    <row r="2379" spans="1:7" x14ac:dyDescent="0.55000000000000004">
      <c r="A2379" s="2">
        <v>45560</v>
      </c>
      <c r="B2379" s="3">
        <v>37870.26</v>
      </c>
      <c r="C2379" s="5">
        <f t="shared" si="185"/>
        <v>-70.32999999999447</v>
      </c>
      <c r="D2379" s="4">
        <f t="shared" si="186"/>
        <v>-1.8536875678526474E-3</v>
      </c>
      <c r="E2379" s="4" t="str">
        <f t="shared" si="187"/>
        <v/>
      </c>
      <c r="F2379" s="4" t="str">
        <f t="shared" si="188"/>
        <v/>
      </c>
      <c r="G2379" s="4" t="str">
        <f t="shared" si="189"/>
        <v/>
      </c>
    </row>
    <row r="2380" spans="1:7" x14ac:dyDescent="0.55000000000000004">
      <c r="A2380" s="2">
        <v>45561</v>
      </c>
      <c r="B2380" s="3">
        <v>38925.629999999997</v>
      </c>
      <c r="C2380" s="5">
        <f t="shared" si="185"/>
        <v>1055.3699999999953</v>
      </c>
      <c r="D2380" s="4">
        <f t="shared" si="186"/>
        <v>2.7868042099525994E-2</v>
      </c>
      <c r="E2380" s="4" t="str">
        <f t="shared" si="187"/>
        <v/>
      </c>
      <c r="F2380" s="4" t="str">
        <f t="shared" si="188"/>
        <v/>
      </c>
      <c r="G2380" s="4" t="str">
        <f t="shared" si="189"/>
        <v/>
      </c>
    </row>
    <row r="2381" spans="1:7" x14ac:dyDescent="0.55000000000000004">
      <c r="A2381" s="2">
        <v>45562</v>
      </c>
      <c r="B2381" s="3">
        <v>39829.56</v>
      </c>
      <c r="C2381" s="5">
        <f t="shared" si="185"/>
        <v>903.93000000000029</v>
      </c>
      <c r="D2381" s="4">
        <f t="shared" si="186"/>
        <v>2.3221974827382377E-2</v>
      </c>
      <c r="E2381" s="4" t="str">
        <f t="shared" si="187"/>
        <v/>
      </c>
      <c r="F2381" s="4" t="str">
        <f t="shared" si="188"/>
        <v/>
      </c>
      <c r="G2381" s="4" t="str">
        <f t="shared" si="189"/>
        <v/>
      </c>
    </row>
    <row r="2382" spans="1:7" x14ac:dyDescent="0.55000000000000004">
      <c r="A2382" s="2">
        <v>45565</v>
      </c>
      <c r="B2382" s="3">
        <v>37919.550000000003</v>
      </c>
      <c r="C2382" s="5">
        <f t="shared" si="185"/>
        <v>-1910.0099999999948</v>
      </c>
      <c r="D2382" s="4">
        <f t="shared" si="186"/>
        <v>-4.7954584484488277E-2</v>
      </c>
      <c r="E2382" s="4" t="str">
        <f t="shared" si="187"/>
        <v/>
      </c>
      <c r="F2382" s="4" t="str">
        <f t="shared" si="188"/>
        <v/>
      </c>
      <c r="G2382" s="4" t="str">
        <f t="shared" si="189"/>
        <v/>
      </c>
    </row>
    <row r="2383" spans="1:7" x14ac:dyDescent="0.55000000000000004">
      <c r="A2383" s="2">
        <v>45566</v>
      </c>
      <c r="B2383" s="3">
        <v>38651.97</v>
      </c>
      <c r="C2383" s="5">
        <f t="shared" si="185"/>
        <v>732.41999999999825</v>
      </c>
      <c r="D2383" s="4">
        <f t="shared" si="186"/>
        <v>1.9315102631755867E-2</v>
      </c>
      <c r="E2383" s="4">
        <f t="shared" si="187"/>
        <v>1.9315102631755867E-2</v>
      </c>
      <c r="F2383" s="4">
        <f t="shared" si="188"/>
        <v>1.9315102631755867E-2</v>
      </c>
      <c r="G2383" s="4" t="str">
        <f t="shared" si="189"/>
        <v/>
      </c>
    </row>
    <row r="2384" spans="1:7" x14ac:dyDescent="0.55000000000000004">
      <c r="A2384" s="2">
        <v>45567</v>
      </c>
      <c r="B2384" s="3">
        <v>37808.76</v>
      </c>
      <c r="C2384" s="5">
        <f t="shared" si="185"/>
        <v>-843.20999999999913</v>
      </c>
      <c r="D2384" s="4">
        <f t="shared" si="186"/>
        <v>-2.1815446922886443E-2</v>
      </c>
      <c r="E2384" s="4" t="str">
        <f t="shared" si="187"/>
        <v/>
      </c>
      <c r="F2384" s="4" t="str">
        <f t="shared" si="188"/>
        <v/>
      </c>
      <c r="G2384" s="4" t="str">
        <f t="shared" si="189"/>
        <v/>
      </c>
    </row>
    <row r="2385" spans="1:7" x14ac:dyDescent="0.55000000000000004">
      <c r="A2385" s="2">
        <v>45568</v>
      </c>
      <c r="B2385" s="3">
        <v>38552.06</v>
      </c>
      <c r="C2385" s="5">
        <f t="shared" si="185"/>
        <v>743.29999999999563</v>
      </c>
      <c r="D2385" s="4">
        <f t="shared" si="186"/>
        <v>1.9659465160983741E-2</v>
      </c>
      <c r="E2385" s="4">
        <f t="shared" si="187"/>
        <v>1.9659465160983741E-2</v>
      </c>
      <c r="F2385" s="4" t="str">
        <f t="shared" si="188"/>
        <v/>
      </c>
      <c r="G2385" s="4" t="str">
        <f t="shared" si="189"/>
        <v/>
      </c>
    </row>
    <row r="2386" spans="1:7" x14ac:dyDescent="0.55000000000000004">
      <c r="A2386" s="2">
        <v>45569</v>
      </c>
      <c r="B2386" s="3">
        <v>38635.620000000003</v>
      </c>
      <c r="C2386" s="5">
        <f t="shared" si="185"/>
        <v>83.560000000004948</v>
      </c>
      <c r="D2386" s="4">
        <f t="shared" si="186"/>
        <v>2.1674587557708965E-3</v>
      </c>
      <c r="E2386" s="4" t="str">
        <f t="shared" si="187"/>
        <v/>
      </c>
      <c r="F2386" s="4" t="str">
        <f t="shared" si="188"/>
        <v/>
      </c>
      <c r="G2386" s="4" t="str">
        <f t="shared" si="189"/>
        <v/>
      </c>
    </row>
    <row r="2387" spans="1:7" x14ac:dyDescent="0.55000000000000004">
      <c r="A2387" s="2">
        <v>45572</v>
      </c>
      <c r="B2387" s="3">
        <v>39332.74</v>
      </c>
      <c r="C2387" s="5">
        <f t="shared" si="185"/>
        <v>697.11999999999534</v>
      </c>
      <c r="D2387" s="4">
        <f t="shared" si="186"/>
        <v>1.804345316575728E-2</v>
      </c>
      <c r="E2387" s="4" t="str">
        <f t="shared" si="187"/>
        <v/>
      </c>
      <c r="F2387" s="4" t="str">
        <f t="shared" si="188"/>
        <v/>
      </c>
      <c r="G2387" s="4" t="str">
        <f t="shared" si="189"/>
        <v/>
      </c>
    </row>
    <row r="2388" spans="1:7" x14ac:dyDescent="0.55000000000000004">
      <c r="A2388" s="2">
        <v>45573</v>
      </c>
      <c r="B2388" s="3">
        <v>38937.54</v>
      </c>
      <c r="C2388" s="5">
        <f t="shared" si="185"/>
        <v>-395.19999999999709</v>
      </c>
      <c r="D2388" s="4">
        <f t="shared" si="186"/>
        <v>-1.0047609192748766E-2</v>
      </c>
      <c r="E2388" s="4" t="str">
        <f t="shared" si="187"/>
        <v/>
      </c>
      <c r="F2388" s="4" t="str">
        <f t="shared" si="188"/>
        <v/>
      </c>
      <c r="G2388" s="4" t="str">
        <f t="shared" si="189"/>
        <v/>
      </c>
    </row>
    <row r="2389" spans="1:7" x14ac:dyDescent="0.55000000000000004">
      <c r="A2389" s="2">
        <v>45574</v>
      </c>
      <c r="B2389" s="3">
        <v>39277.96</v>
      </c>
      <c r="C2389" s="5">
        <f t="shared" si="185"/>
        <v>340.41999999999825</v>
      </c>
      <c r="D2389" s="4">
        <f t="shared" si="186"/>
        <v>8.7427197506570326E-3</v>
      </c>
      <c r="E2389" s="4" t="str">
        <f t="shared" si="187"/>
        <v/>
      </c>
      <c r="F2389" s="4" t="str">
        <f t="shared" si="188"/>
        <v/>
      </c>
      <c r="G2389" s="4" t="str">
        <f t="shared" si="189"/>
        <v/>
      </c>
    </row>
    <row r="2390" spans="1:7" x14ac:dyDescent="0.55000000000000004">
      <c r="A2390" s="2">
        <v>45575</v>
      </c>
      <c r="B2390" s="3">
        <v>39380.89</v>
      </c>
      <c r="C2390" s="5">
        <f t="shared" si="185"/>
        <v>102.93000000000029</v>
      </c>
      <c r="D2390" s="4">
        <f t="shared" si="186"/>
        <v>2.620553613273202E-3</v>
      </c>
      <c r="E2390" s="4" t="str">
        <f t="shared" si="187"/>
        <v/>
      </c>
      <c r="F2390" s="4" t="str">
        <f t="shared" si="188"/>
        <v/>
      </c>
      <c r="G2390" s="4" t="str">
        <f t="shared" si="189"/>
        <v/>
      </c>
    </row>
    <row r="2391" spans="1:7" x14ac:dyDescent="0.55000000000000004">
      <c r="A2391" s="2">
        <v>45576</v>
      </c>
      <c r="B2391" s="3">
        <v>39605.800000000003</v>
      </c>
      <c r="C2391" s="5">
        <f t="shared" si="185"/>
        <v>224.91000000000349</v>
      </c>
      <c r="D2391" s="4">
        <f t="shared" si="186"/>
        <v>5.7111456851280783E-3</v>
      </c>
      <c r="E2391" s="4" t="str">
        <f t="shared" si="187"/>
        <v/>
      </c>
      <c r="F2391" s="4" t="str">
        <f t="shared" si="188"/>
        <v/>
      </c>
      <c r="G2391" s="4" t="str">
        <f t="shared" si="189"/>
        <v/>
      </c>
    </row>
    <row r="2392" spans="1:7" x14ac:dyDescent="0.55000000000000004">
      <c r="A2392" s="2">
        <v>45580</v>
      </c>
      <c r="B2392" s="3">
        <v>39910.550000000003</v>
      </c>
      <c r="C2392" s="5">
        <f t="shared" si="185"/>
        <v>304.75</v>
      </c>
      <c r="D2392" s="4">
        <f t="shared" si="186"/>
        <v>7.6945800867549699E-3</v>
      </c>
      <c r="E2392" s="4" t="str">
        <f t="shared" si="187"/>
        <v/>
      </c>
      <c r="F2392" s="4" t="str">
        <f t="shared" si="188"/>
        <v/>
      </c>
      <c r="G2392" s="4" t="str">
        <f t="shared" si="189"/>
        <v/>
      </c>
    </row>
    <row r="2393" spans="1:7" x14ac:dyDescent="0.55000000000000004">
      <c r="A2393" s="2">
        <v>45581</v>
      </c>
      <c r="B2393" s="3">
        <v>39180.300000000003</v>
      </c>
      <c r="C2393" s="5">
        <f t="shared" si="185"/>
        <v>-730.25</v>
      </c>
      <c r="D2393" s="4">
        <f t="shared" si="186"/>
        <v>-1.8297167039792735E-2</v>
      </c>
      <c r="E2393" s="4" t="str">
        <f t="shared" si="187"/>
        <v/>
      </c>
      <c r="F2393" s="4" t="str">
        <f t="shared" si="188"/>
        <v/>
      </c>
      <c r="G2393" s="4" t="str">
        <f t="shared" si="189"/>
        <v/>
      </c>
    </row>
    <row r="2394" spans="1:7" x14ac:dyDescent="0.55000000000000004">
      <c r="A2394" s="2">
        <v>45582</v>
      </c>
      <c r="B2394" s="3">
        <v>38911.19</v>
      </c>
      <c r="C2394" s="5">
        <f t="shared" si="185"/>
        <v>-269.11000000000058</v>
      </c>
      <c r="D2394" s="4">
        <f t="shared" si="186"/>
        <v>-6.8685027934957251E-3</v>
      </c>
      <c r="E2394" s="4" t="str">
        <f t="shared" si="187"/>
        <v/>
      </c>
      <c r="F2394" s="4" t="str">
        <f t="shared" si="188"/>
        <v/>
      </c>
      <c r="G2394" s="4" t="str">
        <f t="shared" si="189"/>
        <v/>
      </c>
    </row>
    <row r="2395" spans="1:7" x14ac:dyDescent="0.55000000000000004">
      <c r="A2395" s="2">
        <v>45583</v>
      </c>
      <c r="B2395" s="3">
        <v>38981.75</v>
      </c>
      <c r="C2395" s="5">
        <f t="shared" si="185"/>
        <v>70.559999999997672</v>
      </c>
      <c r="D2395" s="4">
        <f t="shared" si="186"/>
        <v>1.8133601156890258E-3</v>
      </c>
      <c r="E2395" s="4" t="str">
        <f t="shared" si="187"/>
        <v/>
      </c>
      <c r="F2395" s="4" t="str">
        <f t="shared" si="188"/>
        <v/>
      </c>
      <c r="G2395" s="4" t="str">
        <f t="shared" si="189"/>
        <v/>
      </c>
    </row>
    <row r="2396" spans="1:7" x14ac:dyDescent="0.55000000000000004">
      <c r="A2396" s="2">
        <v>45586</v>
      </c>
      <c r="B2396" s="3">
        <v>38954.6</v>
      </c>
      <c r="C2396" s="5">
        <f t="shared" si="185"/>
        <v>-27.150000000001455</v>
      </c>
      <c r="D2396" s="4">
        <f t="shared" si="186"/>
        <v>-6.9647976296604067E-4</v>
      </c>
      <c r="E2396" s="4" t="str">
        <f t="shared" si="187"/>
        <v/>
      </c>
      <c r="F2396" s="4" t="str">
        <f t="shared" si="188"/>
        <v/>
      </c>
      <c r="G2396" s="4" t="str">
        <f t="shared" si="189"/>
        <v/>
      </c>
    </row>
    <row r="2397" spans="1:7" x14ac:dyDescent="0.55000000000000004">
      <c r="A2397" s="2">
        <v>45587</v>
      </c>
      <c r="B2397" s="3">
        <v>38411.96</v>
      </c>
      <c r="C2397" s="5">
        <f t="shared" si="185"/>
        <v>-542.63999999999942</v>
      </c>
      <c r="D2397" s="4">
        <f t="shared" si="186"/>
        <v>-1.3930062174942097E-2</v>
      </c>
      <c r="E2397" s="4" t="str">
        <f t="shared" si="187"/>
        <v/>
      </c>
      <c r="F2397" s="4" t="str">
        <f t="shared" si="188"/>
        <v/>
      </c>
      <c r="G2397" s="4" t="str">
        <f t="shared" si="189"/>
        <v/>
      </c>
    </row>
    <row r="2398" spans="1:7" x14ac:dyDescent="0.55000000000000004">
      <c r="A2398" s="2">
        <v>45588</v>
      </c>
      <c r="B2398" s="3">
        <v>38104.86</v>
      </c>
      <c r="C2398" s="5">
        <f t="shared" si="185"/>
        <v>-307.09999999999854</v>
      </c>
      <c r="D2398" s="4">
        <f t="shared" si="186"/>
        <v>-7.9949057533122113E-3</v>
      </c>
      <c r="E2398" s="4" t="str">
        <f t="shared" si="187"/>
        <v/>
      </c>
      <c r="F2398" s="4" t="str">
        <f t="shared" si="188"/>
        <v/>
      </c>
      <c r="G2398" s="4" t="str">
        <f t="shared" si="189"/>
        <v/>
      </c>
    </row>
    <row r="2399" spans="1:7" x14ac:dyDescent="0.55000000000000004">
      <c r="A2399" s="2">
        <v>45589</v>
      </c>
      <c r="B2399" s="3">
        <v>38143.29</v>
      </c>
      <c r="C2399" s="5">
        <f t="shared" si="185"/>
        <v>38.430000000000291</v>
      </c>
      <c r="D2399" s="4">
        <f t="shared" si="186"/>
        <v>1.0085327698356665E-3</v>
      </c>
      <c r="E2399" s="4" t="str">
        <f t="shared" si="187"/>
        <v/>
      </c>
      <c r="F2399" s="4" t="str">
        <f t="shared" si="188"/>
        <v/>
      </c>
      <c r="G2399" s="4" t="str">
        <f t="shared" si="189"/>
        <v/>
      </c>
    </row>
    <row r="2400" spans="1:7" x14ac:dyDescent="0.55000000000000004">
      <c r="A2400" s="2">
        <v>45590</v>
      </c>
      <c r="B2400" s="3">
        <v>37913.919999999998</v>
      </c>
      <c r="C2400" s="5">
        <f t="shared" si="185"/>
        <v>-229.37000000000262</v>
      </c>
      <c r="D2400" s="4">
        <f t="shared" si="186"/>
        <v>-6.0133774511847982E-3</v>
      </c>
      <c r="E2400" s="4" t="str">
        <f t="shared" si="187"/>
        <v/>
      </c>
      <c r="F2400" s="4" t="str">
        <f t="shared" si="188"/>
        <v/>
      </c>
      <c r="G2400" s="4" t="str">
        <f t="shared" si="189"/>
        <v/>
      </c>
    </row>
    <row r="2401" spans="1:7" x14ac:dyDescent="0.55000000000000004">
      <c r="A2401" s="2">
        <v>45593</v>
      </c>
      <c r="B2401" s="3">
        <v>38605.53</v>
      </c>
      <c r="C2401" s="5">
        <f t="shared" si="185"/>
        <v>691.61000000000058</v>
      </c>
      <c r="D2401" s="4">
        <f t="shared" si="186"/>
        <v>1.8241585148673644E-2</v>
      </c>
      <c r="E2401" s="4" t="str">
        <f t="shared" si="187"/>
        <v/>
      </c>
      <c r="F2401" s="4" t="str">
        <f t="shared" si="188"/>
        <v/>
      </c>
      <c r="G2401" s="4" t="str">
        <f t="shared" si="189"/>
        <v/>
      </c>
    </row>
    <row r="2402" spans="1:7" x14ac:dyDescent="0.55000000000000004">
      <c r="A2402" s="2">
        <v>45594</v>
      </c>
      <c r="B2402" s="3">
        <v>38903.68</v>
      </c>
      <c r="C2402" s="5">
        <f t="shared" si="185"/>
        <v>298.15000000000146</v>
      </c>
      <c r="D2402" s="4">
        <f t="shared" si="186"/>
        <v>7.722986836341878E-3</v>
      </c>
      <c r="E2402" s="4" t="str">
        <f t="shared" si="187"/>
        <v/>
      </c>
      <c r="F2402" s="4" t="str">
        <f t="shared" si="188"/>
        <v/>
      </c>
      <c r="G2402" s="4" t="str">
        <f t="shared" si="189"/>
        <v/>
      </c>
    </row>
    <row r="2403" spans="1:7" x14ac:dyDescent="0.55000000000000004">
      <c r="A2403" s="2">
        <v>45595</v>
      </c>
      <c r="B2403" s="3">
        <v>39277.39</v>
      </c>
      <c r="C2403" s="5">
        <f t="shared" si="185"/>
        <v>373.70999999999913</v>
      </c>
      <c r="D2403" s="4">
        <f t="shared" si="186"/>
        <v>9.6060321285801019E-3</v>
      </c>
      <c r="E2403" s="4" t="str">
        <f t="shared" si="187"/>
        <v/>
      </c>
      <c r="F2403" s="4" t="str">
        <f t="shared" si="188"/>
        <v/>
      </c>
      <c r="G2403" s="4" t="str">
        <f t="shared" si="189"/>
        <v/>
      </c>
    </row>
    <row r="2404" spans="1:7" x14ac:dyDescent="0.55000000000000004">
      <c r="A2404" s="2">
        <v>45596</v>
      </c>
      <c r="B2404" s="3">
        <v>39081.25</v>
      </c>
      <c r="C2404" s="5">
        <f t="shared" si="185"/>
        <v>-196.13999999999942</v>
      </c>
      <c r="D2404" s="4">
        <f t="shared" si="186"/>
        <v>-4.993712667771444E-3</v>
      </c>
      <c r="E2404" s="4" t="str">
        <f t="shared" si="187"/>
        <v/>
      </c>
      <c r="F2404" s="4" t="str">
        <f t="shared" si="188"/>
        <v/>
      </c>
      <c r="G2404" s="4" t="str">
        <f t="shared" si="189"/>
        <v/>
      </c>
    </row>
    <row r="2405" spans="1:7" x14ac:dyDescent="0.55000000000000004">
      <c r="A2405" s="2">
        <v>45597</v>
      </c>
      <c r="B2405" s="3">
        <v>38053.67</v>
      </c>
      <c r="C2405" s="5">
        <f t="shared" si="185"/>
        <v>-1027.5800000000017</v>
      </c>
      <c r="D2405" s="4">
        <f t="shared" si="186"/>
        <v>-2.629342715496566E-2</v>
      </c>
      <c r="E2405" s="4" t="str">
        <f t="shared" si="187"/>
        <v/>
      </c>
      <c r="F2405" s="4" t="str">
        <f t="shared" si="188"/>
        <v/>
      </c>
      <c r="G2405" s="4" t="str">
        <f t="shared" si="189"/>
        <v/>
      </c>
    </row>
    <row r="2406" spans="1:7" x14ac:dyDescent="0.55000000000000004">
      <c r="A2406" s="2">
        <v>45601</v>
      </c>
      <c r="B2406" s="3">
        <v>38474.9</v>
      </c>
      <c r="C2406" s="5">
        <f t="shared" si="185"/>
        <v>421.2300000000032</v>
      </c>
      <c r="D2406" s="4">
        <f t="shared" si="186"/>
        <v>1.1069365977053021E-2</v>
      </c>
      <c r="E2406" s="4">
        <f t="shared" si="187"/>
        <v>1.1069365977053021E-2</v>
      </c>
      <c r="F2406" s="4" t="str">
        <f t="shared" si="188"/>
        <v/>
      </c>
      <c r="G2406" s="4" t="str">
        <f t="shared" si="189"/>
        <v/>
      </c>
    </row>
    <row r="2407" spans="1:7" x14ac:dyDescent="0.55000000000000004">
      <c r="A2407" s="2">
        <v>45602</v>
      </c>
      <c r="B2407" s="3">
        <v>39480.67</v>
      </c>
      <c r="C2407" s="5">
        <f t="shared" si="185"/>
        <v>1005.7699999999968</v>
      </c>
      <c r="D2407" s="4">
        <f t="shared" si="186"/>
        <v>2.6140938637917104E-2</v>
      </c>
      <c r="E2407" s="4" t="str">
        <f t="shared" si="187"/>
        <v/>
      </c>
      <c r="F2407" s="4" t="str">
        <f t="shared" si="188"/>
        <v/>
      </c>
      <c r="G2407" s="4" t="str">
        <f t="shared" si="189"/>
        <v/>
      </c>
    </row>
    <row r="2408" spans="1:7" x14ac:dyDescent="0.55000000000000004">
      <c r="A2408" s="2">
        <v>45603</v>
      </c>
      <c r="B2408" s="3">
        <v>39381.410000000003</v>
      </c>
      <c r="C2408" s="5">
        <f t="shared" si="185"/>
        <v>-99.259999999994761</v>
      </c>
      <c r="D2408" s="4">
        <f t="shared" si="186"/>
        <v>-2.5141417306239933E-3</v>
      </c>
      <c r="E2408" s="4" t="str">
        <f t="shared" si="187"/>
        <v/>
      </c>
      <c r="F2408" s="4" t="str">
        <f t="shared" si="188"/>
        <v/>
      </c>
      <c r="G2408" s="4" t="str">
        <f t="shared" si="189"/>
        <v/>
      </c>
    </row>
    <row r="2409" spans="1:7" x14ac:dyDescent="0.55000000000000004">
      <c r="A2409" s="2">
        <v>45604</v>
      </c>
      <c r="B2409" s="3">
        <v>39500.370000000003</v>
      </c>
      <c r="C2409" s="5">
        <f t="shared" si="185"/>
        <v>118.95999999999913</v>
      </c>
      <c r="D2409" s="4">
        <f t="shared" si="186"/>
        <v>3.0207145960492302E-3</v>
      </c>
      <c r="E2409" s="4" t="str">
        <f t="shared" si="187"/>
        <v/>
      </c>
      <c r="F2409" s="4" t="str">
        <f t="shared" si="188"/>
        <v/>
      </c>
      <c r="G2409" s="4" t="str">
        <f t="shared" si="189"/>
        <v/>
      </c>
    </row>
    <row r="2410" spans="1:7" x14ac:dyDescent="0.55000000000000004">
      <c r="A2410" s="2">
        <v>45607</v>
      </c>
      <c r="B2410" s="3">
        <v>39533.32</v>
      </c>
      <c r="C2410" s="5">
        <f t="shared" si="185"/>
        <v>32.94999999999709</v>
      </c>
      <c r="D2410" s="4">
        <f t="shared" si="186"/>
        <v>8.3416940145110256E-4</v>
      </c>
      <c r="E2410" s="4" t="str">
        <f t="shared" si="187"/>
        <v/>
      </c>
      <c r="F2410" s="4" t="str">
        <f t="shared" si="188"/>
        <v/>
      </c>
      <c r="G2410" s="4" t="str">
        <f t="shared" si="189"/>
        <v/>
      </c>
    </row>
    <row r="2411" spans="1:7" x14ac:dyDescent="0.55000000000000004">
      <c r="A2411" s="2">
        <v>45608</v>
      </c>
      <c r="B2411" s="3">
        <v>39376.089999999997</v>
      </c>
      <c r="C2411" s="5">
        <f t="shared" si="185"/>
        <v>-157.2300000000032</v>
      </c>
      <c r="D2411" s="4">
        <f t="shared" si="186"/>
        <v>-3.97715142568353E-3</v>
      </c>
      <c r="E2411" s="4" t="str">
        <f t="shared" si="187"/>
        <v/>
      </c>
      <c r="F2411" s="4" t="str">
        <f t="shared" si="188"/>
        <v/>
      </c>
      <c r="G2411" s="4" t="str">
        <f t="shared" si="189"/>
        <v/>
      </c>
    </row>
    <row r="2412" spans="1:7" x14ac:dyDescent="0.55000000000000004">
      <c r="A2412" s="2">
        <v>45609</v>
      </c>
      <c r="B2412" s="3">
        <v>38721.660000000003</v>
      </c>
      <c r="C2412" s="5">
        <f t="shared" si="185"/>
        <v>-654.42999999999302</v>
      </c>
      <c r="D2412" s="4">
        <f t="shared" si="186"/>
        <v>-1.661998436106767E-2</v>
      </c>
      <c r="E2412" s="4" t="str">
        <f t="shared" si="187"/>
        <v/>
      </c>
      <c r="F2412" s="4" t="str">
        <f t="shared" si="188"/>
        <v/>
      </c>
      <c r="G2412" s="4" t="str">
        <f t="shared" si="189"/>
        <v/>
      </c>
    </row>
    <row r="2413" spans="1:7" x14ac:dyDescent="0.55000000000000004">
      <c r="A2413" s="2">
        <v>45610</v>
      </c>
      <c r="B2413" s="3">
        <v>38535.699999999997</v>
      </c>
      <c r="C2413" s="5">
        <f t="shared" si="185"/>
        <v>-185.9600000000064</v>
      </c>
      <c r="D2413" s="4">
        <f t="shared" si="186"/>
        <v>-4.8024800589645793E-3</v>
      </c>
      <c r="E2413" s="4" t="str">
        <f t="shared" si="187"/>
        <v/>
      </c>
      <c r="F2413" s="4" t="str">
        <f t="shared" si="188"/>
        <v/>
      </c>
      <c r="G2413" s="4" t="str">
        <f t="shared" si="189"/>
        <v/>
      </c>
    </row>
    <row r="2414" spans="1:7" x14ac:dyDescent="0.55000000000000004">
      <c r="A2414" s="2">
        <v>45611</v>
      </c>
      <c r="B2414" s="3">
        <v>38642.910000000003</v>
      </c>
      <c r="C2414" s="5">
        <f t="shared" si="185"/>
        <v>107.2100000000064</v>
      </c>
      <c r="D2414" s="4">
        <f t="shared" si="186"/>
        <v>2.7820955633349443E-3</v>
      </c>
      <c r="E2414" s="4" t="str">
        <f t="shared" si="187"/>
        <v/>
      </c>
      <c r="F2414" s="4" t="str">
        <f t="shared" si="188"/>
        <v/>
      </c>
      <c r="G2414" s="4" t="str">
        <f t="shared" si="189"/>
        <v/>
      </c>
    </row>
    <row r="2415" spans="1:7" x14ac:dyDescent="0.55000000000000004">
      <c r="A2415" s="2">
        <v>45614</v>
      </c>
      <c r="B2415" s="3">
        <v>38220.85</v>
      </c>
      <c r="C2415" s="5">
        <f t="shared" si="185"/>
        <v>-422.06000000000495</v>
      </c>
      <c r="D2415" s="4">
        <f t="shared" si="186"/>
        <v>-1.0922055300700825E-2</v>
      </c>
      <c r="E2415" s="4" t="str">
        <f t="shared" si="187"/>
        <v/>
      </c>
      <c r="F2415" s="4" t="str">
        <f t="shared" si="188"/>
        <v/>
      </c>
      <c r="G2415" s="4" t="str">
        <f t="shared" si="189"/>
        <v/>
      </c>
    </row>
    <row r="2416" spans="1:7" x14ac:dyDescent="0.55000000000000004">
      <c r="A2416" s="2">
        <v>45615</v>
      </c>
      <c r="B2416" s="3">
        <v>38414.43</v>
      </c>
      <c r="C2416" s="5">
        <f t="shared" si="185"/>
        <v>193.58000000000175</v>
      </c>
      <c r="D2416" s="4">
        <f t="shared" si="186"/>
        <v>5.0647748545624115E-3</v>
      </c>
      <c r="E2416" s="4" t="str">
        <f t="shared" si="187"/>
        <v/>
      </c>
      <c r="F2416" s="4" t="str">
        <f t="shared" si="188"/>
        <v/>
      </c>
      <c r="G2416" s="4" t="str">
        <f t="shared" si="189"/>
        <v/>
      </c>
    </row>
    <row r="2417" spans="1:7" x14ac:dyDescent="0.55000000000000004">
      <c r="A2417" s="2">
        <v>45616</v>
      </c>
      <c r="B2417" s="3">
        <v>38352.339999999997</v>
      </c>
      <c r="C2417" s="5">
        <f t="shared" si="185"/>
        <v>-62.090000000003783</v>
      </c>
      <c r="D2417" s="4">
        <f t="shared" si="186"/>
        <v>-1.6163197006959047E-3</v>
      </c>
      <c r="E2417" s="4" t="str">
        <f t="shared" si="187"/>
        <v/>
      </c>
      <c r="F2417" s="4" t="str">
        <f t="shared" si="188"/>
        <v/>
      </c>
      <c r="G2417" s="4" t="str">
        <f t="shared" si="189"/>
        <v/>
      </c>
    </row>
    <row r="2418" spans="1:7" x14ac:dyDescent="0.55000000000000004">
      <c r="A2418" s="2">
        <v>45617</v>
      </c>
      <c r="B2418" s="3">
        <v>38026.17</v>
      </c>
      <c r="C2418" s="5">
        <f t="shared" si="185"/>
        <v>-326.16999999999825</v>
      </c>
      <c r="D2418" s="4">
        <f t="shared" si="186"/>
        <v>-8.5045658231022742E-3</v>
      </c>
      <c r="E2418" s="4" t="str">
        <f t="shared" si="187"/>
        <v/>
      </c>
      <c r="F2418" s="4" t="str">
        <f t="shared" si="188"/>
        <v/>
      </c>
      <c r="G2418" s="4" t="str">
        <f t="shared" si="189"/>
        <v/>
      </c>
    </row>
    <row r="2419" spans="1:7" x14ac:dyDescent="0.55000000000000004">
      <c r="A2419" s="2">
        <v>45618</v>
      </c>
      <c r="B2419" s="3">
        <v>38283.85</v>
      </c>
      <c r="C2419" s="5">
        <f t="shared" si="185"/>
        <v>257.68000000000029</v>
      </c>
      <c r="D2419" s="4">
        <f t="shared" si="186"/>
        <v>6.7763858416453803E-3</v>
      </c>
      <c r="E2419" s="4" t="str">
        <f t="shared" si="187"/>
        <v/>
      </c>
      <c r="F2419" s="4" t="str">
        <f t="shared" si="188"/>
        <v/>
      </c>
      <c r="G2419" s="4" t="str">
        <f t="shared" si="189"/>
        <v/>
      </c>
    </row>
    <row r="2420" spans="1:7" x14ac:dyDescent="0.55000000000000004">
      <c r="A2420" s="2">
        <v>45621</v>
      </c>
      <c r="B2420" s="3">
        <v>38780.14</v>
      </c>
      <c r="C2420" s="5">
        <f t="shared" si="185"/>
        <v>496.29000000000087</v>
      </c>
      <c r="D2420" s="4">
        <f t="shared" si="186"/>
        <v>1.2963429749097881E-2</v>
      </c>
      <c r="E2420" s="4" t="str">
        <f t="shared" si="187"/>
        <v/>
      </c>
      <c r="F2420" s="4" t="str">
        <f t="shared" si="188"/>
        <v/>
      </c>
      <c r="G2420" s="4" t="str">
        <f t="shared" si="189"/>
        <v/>
      </c>
    </row>
    <row r="2421" spans="1:7" x14ac:dyDescent="0.55000000000000004">
      <c r="A2421" s="2">
        <v>45622</v>
      </c>
      <c r="B2421" s="3">
        <v>38442</v>
      </c>
      <c r="C2421" s="5">
        <f t="shared" si="185"/>
        <v>-338.13999999999942</v>
      </c>
      <c r="D2421" s="4">
        <f t="shared" si="186"/>
        <v>-8.7194115338417918E-3</v>
      </c>
      <c r="E2421" s="4" t="str">
        <f t="shared" si="187"/>
        <v/>
      </c>
      <c r="F2421" s="4" t="str">
        <f t="shared" si="188"/>
        <v/>
      </c>
      <c r="G2421" s="4" t="str">
        <f t="shared" si="189"/>
        <v/>
      </c>
    </row>
    <row r="2422" spans="1:7" x14ac:dyDescent="0.55000000000000004">
      <c r="A2422" s="2">
        <v>45623</v>
      </c>
      <c r="B2422" s="3">
        <v>38134.97</v>
      </c>
      <c r="C2422" s="5">
        <f t="shared" si="185"/>
        <v>-307.02999999999884</v>
      </c>
      <c r="D2422" s="4">
        <f t="shared" si="186"/>
        <v>-7.9868373133551544E-3</v>
      </c>
      <c r="E2422" s="4" t="str">
        <f t="shared" si="187"/>
        <v/>
      </c>
      <c r="F2422" s="4" t="str">
        <f t="shared" si="188"/>
        <v/>
      </c>
      <c r="G2422" s="4" t="str">
        <f t="shared" si="189"/>
        <v/>
      </c>
    </row>
    <row r="2423" spans="1:7" x14ac:dyDescent="0.55000000000000004">
      <c r="A2423" s="2">
        <v>45624</v>
      </c>
      <c r="B2423" s="3">
        <v>38349.06</v>
      </c>
      <c r="C2423" s="5">
        <f t="shared" si="185"/>
        <v>214.08999999999651</v>
      </c>
      <c r="D2423" s="4">
        <f t="shared" si="186"/>
        <v>5.6140073009103321E-3</v>
      </c>
      <c r="E2423" s="4" t="str">
        <f t="shared" si="187"/>
        <v/>
      </c>
      <c r="F2423" s="4" t="str">
        <f t="shared" si="188"/>
        <v/>
      </c>
      <c r="G2423" s="4" t="str">
        <f t="shared" si="189"/>
        <v/>
      </c>
    </row>
    <row r="2424" spans="1:7" x14ac:dyDescent="0.55000000000000004">
      <c r="A2424" s="2">
        <v>45625</v>
      </c>
      <c r="B2424" s="3">
        <v>38208.03</v>
      </c>
      <c r="C2424" s="5">
        <f t="shared" si="185"/>
        <v>-141.02999999999884</v>
      </c>
      <c r="D2424" s="4">
        <f t="shared" si="186"/>
        <v>-3.6775347296647909E-3</v>
      </c>
      <c r="E2424" s="4" t="str">
        <f t="shared" si="187"/>
        <v/>
      </c>
      <c r="F2424" s="4" t="str">
        <f t="shared" si="188"/>
        <v/>
      </c>
      <c r="G2424" s="4" t="str">
        <f t="shared" si="189"/>
        <v/>
      </c>
    </row>
    <row r="2425" spans="1:7" x14ac:dyDescent="0.55000000000000004">
      <c r="A2425" s="2">
        <v>45628</v>
      </c>
      <c r="B2425" s="3">
        <v>38513.019999999997</v>
      </c>
      <c r="C2425" s="5">
        <f t="shared" si="185"/>
        <v>304.98999999999796</v>
      </c>
      <c r="D2425" s="4">
        <f t="shared" si="186"/>
        <v>7.9823534476914405E-3</v>
      </c>
      <c r="E2425" s="4" t="str">
        <f t="shared" si="187"/>
        <v/>
      </c>
      <c r="F2425" s="4" t="str">
        <f t="shared" si="188"/>
        <v/>
      </c>
      <c r="G2425" s="4" t="str">
        <f t="shared" si="189"/>
        <v/>
      </c>
    </row>
    <row r="2426" spans="1:7" x14ac:dyDescent="0.55000000000000004">
      <c r="A2426" s="2">
        <v>45629</v>
      </c>
      <c r="B2426" s="3">
        <v>39248.86</v>
      </c>
      <c r="C2426" s="5">
        <f t="shared" si="185"/>
        <v>735.84000000000378</v>
      </c>
      <c r="D2426" s="4">
        <f t="shared" si="186"/>
        <v>1.9106265880993074E-2</v>
      </c>
      <c r="E2426" s="4" t="str">
        <f t="shared" si="187"/>
        <v/>
      </c>
      <c r="F2426" s="4" t="str">
        <f t="shared" si="188"/>
        <v/>
      </c>
      <c r="G2426" s="4" t="str">
        <f t="shared" si="189"/>
        <v/>
      </c>
    </row>
    <row r="2427" spans="1:7" x14ac:dyDescent="0.55000000000000004">
      <c r="A2427" s="2">
        <v>45630</v>
      </c>
      <c r="B2427" s="3">
        <v>39276.39</v>
      </c>
      <c r="C2427" s="5">
        <f t="shared" si="185"/>
        <v>27.529999999998836</v>
      </c>
      <c r="D2427" s="4">
        <f t="shared" si="186"/>
        <v>7.0142164638664249E-4</v>
      </c>
      <c r="E2427" s="4" t="str">
        <f t="shared" si="187"/>
        <v/>
      </c>
      <c r="F2427" s="4" t="str">
        <f t="shared" si="188"/>
        <v/>
      </c>
      <c r="G2427" s="4" t="str">
        <f t="shared" si="189"/>
        <v/>
      </c>
    </row>
    <row r="2428" spans="1:7" x14ac:dyDescent="0.55000000000000004">
      <c r="A2428" s="2">
        <v>45631</v>
      </c>
      <c r="B2428" s="3">
        <v>39395.599999999999</v>
      </c>
      <c r="C2428" s="5">
        <f t="shared" si="185"/>
        <v>119.20999999999913</v>
      </c>
      <c r="D2428" s="4">
        <f t="shared" si="186"/>
        <v>3.0351567442934327E-3</v>
      </c>
      <c r="E2428" s="4" t="str">
        <f t="shared" si="187"/>
        <v/>
      </c>
      <c r="F2428" s="4" t="str">
        <f t="shared" si="188"/>
        <v/>
      </c>
      <c r="G2428" s="4" t="str">
        <f t="shared" si="189"/>
        <v/>
      </c>
    </row>
    <row r="2429" spans="1:7" x14ac:dyDescent="0.55000000000000004">
      <c r="A2429" s="2">
        <v>45632</v>
      </c>
      <c r="B2429" s="3">
        <v>39091.17</v>
      </c>
      <c r="C2429" s="5">
        <f t="shared" si="185"/>
        <v>-304.43000000000029</v>
      </c>
      <c r="D2429" s="4">
        <f t="shared" si="186"/>
        <v>-7.7275127171562387E-3</v>
      </c>
      <c r="E2429" s="4" t="str">
        <f t="shared" si="187"/>
        <v/>
      </c>
      <c r="F2429" s="4" t="str">
        <f t="shared" si="188"/>
        <v/>
      </c>
      <c r="G2429" s="4" t="str">
        <f t="shared" si="189"/>
        <v/>
      </c>
    </row>
    <row r="2430" spans="1:7" x14ac:dyDescent="0.55000000000000004">
      <c r="A2430" s="2">
        <v>45635</v>
      </c>
      <c r="B2430" s="3">
        <v>39160.5</v>
      </c>
      <c r="C2430" s="5">
        <f t="shared" si="185"/>
        <v>69.330000000001746</v>
      </c>
      <c r="D2430" s="4">
        <f t="shared" si="186"/>
        <v>1.7735463021444932E-3</v>
      </c>
      <c r="E2430" s="4" t="str">
        <f t="shared" si="187"/>
        <v/>
      </c>
      <c r="F2430" s="4" t="str">
        <f t="shared" si="188"/>
        <v/>
      </c>
      <c r="G2430" s="4" t="str">
        <f t="shared" si="189"/>
        <v/>
      </c>
    </row>
    <row r="2431" spans="1:7" x14ac:dyDescent="0.55000000000000004">
      <c r="A2431" s="2">
        <v>45636</v>
      </c>
      <c r="B2431" s="3">
        <v>39367.58</v>
      </c>
      <c r="C2431" s="5">
        <f t="shared" si="185"/>
        <v>207.08000000000175</v>
      </c>
      <c r="D2431" s="4">
        <f t="shared" si="186"/>
        <v>5.2879815119827823E-3</v>
      </c>
      <c r="E2431" s="4" t="str">
        <f t="shared" si="187"/>
        <v/>
      </c>
      <c r="F2431" s="4" t="str">
        <f t="shared" si="188"/>
        <v/>
      </c>
      <c r="G2431" s="4" t="str">
        <f t="shared" si="189"/>
        <v/>
      </c>
    </row>
    <row r="2432" spans="1:7" x14ac:dyDescent="0.55000000000000004">
      <c r="A2432" s="2">
        <v>45637</v>
      </c>
      <c r="B2432" s="3">
        <v>39372.230000000003</v>
      </c>
      <c r="C2432" s="5">
        <f t="shared" si="185"/>
        <v>4.6500000000014552</v>
      </c>
      <c r="D2432" s="4">
        <f t="shared" si="186"/>
        <v>1.1811749668131632E-4</v>
      </c>
      <c r="E2432" s="4" t="str">
        <f t="shared" si="187"/>
        <v/>
      </c>
      <c r="F2432" s="4" t="str">
        <f t="shared" si="188"/>
        <v/>
      </c>
      <c r="G2432" s="4" t="str">
        <f t="shared" si="189"/>
        <v/>
      </c>
    </row>
    <row r="2433" spans="1:7" x14ac:dyDescent="0.55000000000000004">
      <c r="A2433" s="2">
        <v>45638</v>
      </c>
      <c r="B2433" s="3">
        <v>39849.14</v>
      </c>
      <c r="C2433" s="5">
        <f t="shared" si="185"/>
        <v>476.90999999999622</v>
      </c>
      <c r="D2433" s="4">
        <f t="shared" si="186"/>
        <v>1.2112852129533841E-2</v>
      </c>
      <c r="E2433" s="4" t="str">
        <f t="shared" si="187"/>
        <v/>
      </c>
      <c r="F2433" s="4" t="str">
        <f t="shared" si="188"/>
        <v/>
      </c>
      <c r="G2433" s="4" t="str">
        <f t="shared" si="189"/>
        <v/>
      </c>
    </row>
    <row r="2434" spans="1:7" x14ac:dyDescent="0.55000000000000004">
      <c r="A2434" s="2">
        <v>45639</v>
      </c>
      <c r="B2434" s="3">
        <v>39470.44</v>
      </c>
      <c r="C2434" s="5">
        <f t="shared" si="185"/>
        <v>-378.69999999999709</v>
      </c>
      <c r="D2434" s="4">
        <f t="shared" si="186"/>
        <v>-9.5033418538015401E-3</v>
      </c>
      <c r="E2434" s="4" t="str">
        <f t="shared" si="187"/>
        <v/>
      </c>
      <c r="F2434" s="4" t="str">
        <f t="shared" si="188"/>
        <v/>
      </c>
      <c r="G2434" s="4" t="str">
        <f t="shared" si="189"/>
        <v/>
      </c>
    </row>
    <row r="2435" spans="1:7" x14ac:dyDescent="0.55000000000000004">
      <c r="A2435" s="2">
        <v>45642</v>
      </c>
      <c r="B2435" s="3">
        <v>39457.49</v>
      </c>
      <c r="C2435" s="5">
        <f t="shared" si="185"/>
        <v>-12.950000000004366</v>
      </c>
      <c r="D2435" s="4">
        <f t="shared" si="186"/>
        <v>-3.2809363158871205E-4</v>
      </c>
      <c r="E2435" s="4" t="str">
        <f t="shared" si="187"/>
        <v/>
      </c>
      <c r="F2435" s="4" t="str">
        <f t="shared" si="188"/>
        <v/>
      </c>
      <c r="G2435" s="4" t="str">
        <f t="shared" si="189"/>
        <v/>
      </c>
    </row>
    <row r="2436" spans="1:7" x14ac:dyDescent="0.55000000000000004">
      <c r="A2436" s="2">
        <v>45643</v>
      </c>
      <c r="B2436" s="3">
        <v>39364.68</v>
      </c>
      <c r="C2436" s="5">
        <f t="shared" ref="C2436:C2499" si="190">B2436-B2435</f>
        <v>-92.809999999997672</v>
      </c>
      <c r="D2436" s="4">
        <f t="shared" ref="D2436:D2499" si="191">(B2436-B2435)/B2435</f>
        <v>-2.3521516447193593E-3</v>
      </c>
      <c r="E2436" s="4" t="str">
        <f t="shared" ref="E2436:E2499" si="192">IF(D2435&lt;=-0.02,D2436,"")</f>
        <v/>
      </c>
      <c r="F2436" s="4" t="str">
        <f t="shared" ref="F2436:F2499" si="193">IF(D2435&lt;=-0.04,D2436,"")</f>
        <v/>
      </c>
      <c r="G2436" s="4" t="str">
        <f t="shared" ref="G2436:G2499" si="194">IF(D2435&lt;=-0.06,D2436,"")</f>
        <v/>
      </c>
    </row>
    <row r="2437" spans="1:7" x14ac:dyDescent="0.55000000000000004">
      <c r="A2437" s="2">
        <v>45644</v>
      </c>
      <c r="B2437" s="3">
        <v>39081.71</v>
      </c>
      <c r="C2437" s="5">
        <f t="shared" si="190"/>
        <v>-282.97000000000116</v>
      </c>
      <c r="D2437" s="4">
        <f t="shared" si="191"/>
        <v>-7.1884237341698484E-3</v>
      </c>
      <c r="E2437" s="4" t="str">
        <f t="shared" si="192"/>
        <v/>
      </c>
      <c r="F2437" s="4" t="str">
        <f t="shared" si="193"/>
        <v/>
      </c>
      <c r="G2437" s="4" t="str">
        <f t="shared" si="194"/>
        <v/>
      </c>
    </row>
    <row r="2438" spans="1:7" x14ac:dyDescent="0.55000000000000004">
      <c r="A2438" s="2">
        <v>45645</v>
      </c>
      <c r="B2438" s="3">
        <v>38813.58</v>
      </c>
      <c r="C2438" s="5">
        <f t="shared" si="190"/>
        <v>-268.12999999999738</v>
      </c>
      <c r="D2438" s="4">
        <f t="shared" si="191"/>
        <v>-6.8607540458182964E-3</v>
      </c>
      <c r="E2438" s="4" t="str">
        <f t="shared" si="192"/>
        <v/>
      </c>
      <c r="F2438" s="4" t="str">
        <f t="shared" si="193"/>
        <v/>
      </c>
      <c r="G2438" s="4" t="str">
        <f t="shared" si="194"/>
        <v/>
      </c>
    </row>
    <row r="2439" spans="1:7" x14ac:dyDescent="0.55000000000000004">
      <c r="A2439" s="2">
        <v>45646</v>
      </c>
      <c r="B2439" s="3">
        <v>38701.9</v>
      </c>
      <c r="C2439" s="5">
        <f t="shared" si="190"/>
        <v>-111.68000000000029</v>
      </c>
      <c r="D2439" s="4">
        <f t="shared" si="191"/>
        <v>-2.8773434452580844E-3</v>
      </c>
      <c r="E2439" s="4" t="str">
        <f t="shared" si="192"/>
        <v/>
      </c>
      <c r="F2439" s="4" t="str">
        <f t="shared" si="193"/>
        <v/>
      </c>
      <c r="G2439" s="4" t="str">
        <f t="shared" si="194"/>
        <v/>
      </c>
    </row>
    <row r="2440" spans="1:7" x14ac:dyDescent="0.55000000000000004">
      <c r="A2440" s="2">
        <v>45649</v>
      </c>
      <c r="B2440" s="3">
        <v>39161.339999999997</v>
      </c>
      <c r="C2440" s="5">
        <f t="shared" si="190"/>
        <v>459.43999999999505</v>
      </c>
      <c r="D2440" s="4">
        <f t="shared" si="191"/>
        <v>1.1871251799007155E-2</v>
      </c>
      <c r="E2440" s="4" t="str">
        <f t="shared" si="192"/>
        <v/>
      </c>
      <c r="F2440" s="4" t="str">
        <f t="shared" si="193"/>
        <v/>
      </c>
      <c r="G2440" s="4" t="str">
        <f t="shared" si="194"/>
        <v/>
      </c>
    </row>
    <row r="2441" spans="1:7" x14ac:dyDescent="0.55000000000000004">
      <c r="A2441" s="2">
        <v>45650</v>
      </c>
      <c r="B2441" s="3">
        <v>39036.85</v>
      </c>
      <c r="C2441" s="5">
        <f t="shared" si="190"/>
        <v>-124.48999999999796</v>
      </c>
      <c r="D2441" s="4">
        <f t="shared" si="191"/>
        <v>-3.1789004155628477E-3</v>
      </c>
      <c r="E2441" s="4" t="str">
        <f t="shared" si="192"/>
        <v/>
      </c>
      <c r="F2441" s="4" t="str">
        <f t="shared" si="193"/>
        <v/>
      </c>
      <c r="G2441" s="4" t="str">
        <f t="shared" si="194"/>
        <v/>
      </c>
    </row>
    <row r="2442" spans="1:7" x14ac:dyDescent="0.55000000000000004">
      <c r="A2442" s="2">
        <v>45651</v>
      </c>
      <c r="B2442" s="3">
        <v>39130.43</v>
      </c>
      <c r="C2442" s="5">
        <f t="shared" si="190"/>
        <v>93.580000000001746</v>
      </c>
      <c r="D2442" s="4">
        <f t="shared" si="191"/>
        <v>2.3972221119276209E-3</v>
      </c>
      <c r="E2442" s="4" t="str">
        <f t="shared" si="192"/>
        <v/>
      </c>
      <c r="F2442" s="4" t="str">
        <f t="shared" si="193"/>
        <v/>
      </c>
      <c r="G2442" s="4" t="str">
        <f t="shared" si="194"/>
        <v/>
      </c>
    </row>
    <row r="2443" spans="1:7" x14ac:dyDescent="0.55000000000000004">
      <c r="A2443" s="2">
        <v>45652</v>
      </c>
      <c r="B2443" s="3">
        <v>39568.06</v>
      </c>
      <c r="C2443" s="5">
        <f t="shared" si="190"/>
        <v>437.62999999999738</v>
      </c>
      <c r="D2443" s="4">
        <f t="shared" si="191"/>
        <v>1.1183879144696273E-2</v>
      </c>
      <c r="E2443" s="4" t="str">
        <f t="shared" si="192"/>
        <v/>
      </c>
      <c r="F2443" s="4" t="str">
        <f t="shared" si="193"/>
        <v/>
      </c>
      <c r="G2443" s="4" t="str">
        <f t="shared" si="194"/>
        <v/>
      </c>
    </row>
    <row r="2444" spans="1:7" x14ac:dyDescent="0.55000000000000004">
      <c r="A2444" s="2">
        <v>45653</v>
      </c>
      <c r="B2444" s="3">
        <v>40281.160000000003</v>
      </c>
      <c r="C2444" s="5">
        <f t="shared" si="190"/>
        <v>713.10000000000582</v>
      </c>
      <c r="D2444" s="4">
        <f t="shared" si="191"/>
        <v>1.8022111773991593E-2</v>
      </c>
      <c r="E2444" s="4" t="str">
        <f t="shared" si="192"/>
        <v/>
      </c>
      <c r="F2444" s="4" t="str">
        <f t="shared" si="193"/>
        <v/>
      </c>
      <c r="G2444" s="4" t="str">
        <f t="shared" si="194"/>
        <v/>
      </c>
    </row>
    <row r="2445" spans="1:7" x14ac:dyDescent="0.55000000000000004">
      <c r="A2445" s="2">
        <v>45656</v>
      </c>
      <c r="B2445" s="3">
        <v>39894.54</v>
      </c>
      <c r="C2445" s="5">
        <f t="shared" si="190"/>
        <v>-386.62000000000262</v>
      </c>
      <c r="D2445" s="4">
        <f t="shared" si="191"/>
        <v>-9.5980354091094351E-3</v>
      </c>
      <c r="E2445" s="4" t="str">
        <f t="shared" si="192"/>
        <v/>
      </c>
      <c r="F2445" s="4" t="str">
        <f t="shared" si="193"/>
        <v/>
      </c>
      <c r="G2445" s="4" t="str">
        <f t="shared" si="194"/>
        <v/>
      </c>
    </row>
    <row r="2446" spans="1:7" x14ac:dyDescent="0.55000000000000004">
      <c r="A2446" s="2">
        <v>45663</v>
      </c>
      <c r="B2446" s="3">
        <v>39307.050000000003</v>
      </c>
      <c r="C2446" s="5">
        <f t="shared" si="190"/>
        <v>-587.48999999999796</v>
      </c>
      <c r="D2446" s="4">
        <f t="shared" si="191"/>
        <v>-1.4726075297521865E-2</v>
      </c>
      <c r="E2446" s="4" t="str">
        <f t="shared" si="192"/>
        <v/>
      </c>
      <c r="F2446" s="4" t="str">
        <f t="shared" si="193"/>
        <v/>
      </c>
      <c r="G2446" s="4" t="str">
        <f t="shared" si="194"/>
        <v/>
      </c>
    </row>
    <row r="2447" spans="1:7" x14ac:dyDescent="0.55000000000000004">
      <c r="A2447" s="2">
        <v>45664</v>
      </c>
      <c r="B2447" s="3">
        <v>40083.300000000003</v>
      </c>
      <c r="C2447" s="5">
        <f t="shared" si="190"/>
        <v>776.25</v>
      </c>
      <c r="D2447" s="4">
        <f t="shared" si="191"/>
        <v>1.9748365751182037E-2</v>
      </c>
      <c r="E2447" s="4" t="str">
        <f t="shared" si="192"/>
        <v/>
      </c>
      <c r="F2447" s="4" t="str">
        <f t="shared" si="193"/>
        <v/>
      </c>
      <c r="G2447" s="4" t="str">
        <f t="shared" si="194"/>
        <v/>
      </c>
    </row>
    <row r="2448" spans="1:7" x14ac:dyDescent="0.55000000000000004">
      <c r="A2448" s="2">
        <v>45665</v>
      </c>
      <c r="B2448" s="3">
        <v>39981.06</v>
      </c>
      <c r="C2448" s="5">
        <f t="shared" si="190"/>
        <v>-102.24000000000524</v>
      </c>
      <c r="D2448" s="4">
        <f t="shared" si="191"/>
        <v>-2.5506881918406226E-3</v>
      </c>
      <c r="E2448" s="4" t="str">
        <f t="shared" si="192"/>
        <v/>
      </c>
      <c r="F2448" s="4" t="str">
        <f t="shared" si="193"/>
        <v/>
      </c>
      <c r="G2448" s="4" t="str">
        <f t="shared" si="194"/>
        <v/>
      </c>
    </row>
    <row r="2449" spans="1:7" x14ac:dyDescent="0.55000000000000004">
      <c r="A2449" s="2">
        <v>45666</v>
      </c>
      <c r="B2449" s="3">
        <v>39605.089999999997</v>
      </c>
      <c r="C2449" s="5">
        <f t="shared" si="190"/>
        <v>-375.97000000000116</v>
      </c>
      <c r="D2449" s="4">
        <f t="shared" si="191"/>
        <v>-9.4037026532063223E-3</v>
      </c>
      <c r="E2449" s="4" t="str">
        <f t="shared" si="192"/>
        <v/>
      </c>
      <c r="F2449" s="4" t="str">
        <f t="shared" si="193"/>
        <v/>
      </c>
      <c r="G2449" s="4" t="str">
        <f t="shared" si="194"/>
        <v/>
      </c>
    </row>
    <row r="2450" spans="1:7" x14ac:dyDescent="0.55000000000000004">
      <c r="A2450" s="2">
        <v>45667</v>
      </c>
      <c r="B2450" s="3">
        <v>39190.400000000001</v>
      </c>
      <c r="C2450" s="5">
        <f t="shared" si="190"/>
        <v>-414.68999999999505</v>
      </c>
      <c r="D2450" s="4">
        <f t="shared" si="191"/>
        <v>-1.0470623851631068E-2</v>
      </c>
      <c r="E2450" s="4" t="str">
        <f t="shared" si="192"/>
        <v/>
      </c>
      <c r="F2450" s="4" t="str">
        <f t="shared" si="193"/>
        <v/>
      </c>
      <c r="G2450" s="4" t="str">
        <f t="shared" si="194"/>
        <v/>
      </c>
    </row>
    <row r="2451" spans="1:7" x14ac:dyDescent="0.55000000000000004">
      <c r="A2451" s="2">
        <v>45671</v>
      </c>
      <c r="B2451" s="3">
        <v>38474.300000000003</v>
      </c>
      <c r="C2451" s="5">
        <f t="shared" si="190"/>
        <v>-716.09999999999854</v>
      </c>
      <c r="D2451" s="4">
        <f t="shared" si="191"/>
        <v>-1.827233199967335E-2</v>
      </c>
      <c r="E2451" s="4" t="str">
        <f t="shared" si="192"/>
        <v/>
      </c>
      <c r="F2451" s="4" t="str">
        <f t="shared" si="193"/>
        <v/>
      </c>
      <c r="G2451" s="4" t="str">
        <f t="shared" si="194"/>
        <v/>
      </c>
    </row>
    <row r="2452" spans="1:7" x14ac:dyDescent="0.55000000000000004">
      <c r="A2452" s="2">
        <v>45672</v>
      </c>
      <c r="B2452" s="3">
        <v>38444.58</v>
      </c>
      <c r="C2452" s="5">
        <f t="shared" si="190"/>
        <v>-29.720000000001164</v>
      </c>
      <c r="D2452" s="4">
        <f t="shared" si="191"/>
        <v>-7.724636965455164E-4</v>
      </c>
      <c r="E2452" s="4" t="str">
        <f t="shared" si="192"/>
        <v/>
      </c>
      <c r="F2452" s="4" t="str">
        <f t="shared" si="193"/>
        <v/>
      </c>
      <c r="G2452" s="4" t="str">
        <f t="shared" si="194"/>
        <v/>
      </c>
    </row>
    <row r="2453" spans="1:7" x14ac:dyDescent="0.55000000000000004">
      <c r="A2453" s="2">
        <v>45673</v>
      </c>
      <c r="B2453" s="3">
        <v>38572.6</v>
      </c>
      <c r="C2453" s="5">
        <f t="shared" si="190"/>
        <v>128.0199999999968</v>
      </c>
      <c r="D2453" s="4">
        <f t="shared" si="191"/>
        <v>3.3299882584228203E-3</v>
      </c>
      <c r="E2453" s="4" t="str">
        <f t="shared" si="192"/>
        <v/>
      </c>
      <c r="F2453" s="4" t="str">
        <f t="shared" si="193"/>
        <v/>
      </c>
      <c r="G2453" s="4" t="str">
        <f t="shared" si="194"/>
        <v/>
      </c>
    </row>
    <row r="2454" spans="1:7" x14ac:dyDescent="0.55000000000000004">
      <c r="A2454" s="2">
        <v>45674</v>
      </c>
      <c r="B2454" s="3">
        <v>38451.46</v>
      </c>
      <c r="C2454" s="5">
        <f t="shared" si="190"/>
        <v>-121.13999999999942</v>
      </c>
      <c r="D2454" s="4">
        <f t="shared" si="191"/>
        <v>-3.1405712863535108E-3</v>
      </c>
      <c r="E2454" s="4" t="str">
        <f t="shared" si="192"/>
        <v/>
      </c>
      <c r="F2454" s="4" t="str">
        <f t="shared" si="193"/>
        <v/>
      </c>
      <c r="G2454" s="4" t="str">
        <f t="shared" si="194"/>
        <v/>
      </c>
    </row>
    <row r="2455" spans="1:7" x14ac:dyDescent="0.55000000000000004">
      <c r="A2455" s="2">
        <v>45677</v>
      </c>
      <c r="B2455" s="3">
        <v>38902.5</v>
      </c>
      <c r="C2455" s="5">
        <f t="shared" si="190"/>
        <v>451.04000000000087</v>
      </c>
      <c r="D2455" s="4">
        <f t="shared" si="191"/>
        <v>1.1730113759009434E-2</v>
      </c>
      <c r="E2455" s="4" t="str">
        <f t="shared" si="192"/>
        <v/>
      </c>
      <c r="F2455" s="4" t="str">
        <f t="shared" si="193"/>
        <v/>
      </c>
      <c r="G2455" s="4" t="str">
        <f t="shared" si="194"/>
        <v/>
      </c>
    </row>
    <row r="2456" spans="1:7" x14ac:dyDescent="0.55000000000000004">
      <c r="A2456" s="2">
        <v>45678</v>
      </c>
      <c r="B2456" s="3">
        <v>39027.980000000003</v>
      </c>
      <c r="C2456" s="5">
        <f t="shared" si="190"/>
        <v>125.4800000000032</v>
      </c>
      <c r="D2456" s="4">
        <f t="shared" si="191"/>
        <v>3.2254996465523604E-3</v>
      </c>
      <c r="E2456" s="4" t="str">
        <f t="shared" si="192"/>
        <v/>
      </c>
      <c r="F2456" s="4" t="str">
        <f t="shared" si="193"/>
        <v/>
      </c>
      <c r="G2456" s="4" t="str">
        <f t="shared" si="194"/>
        <v/>
      </c>
    </row>
    <row r="2457" spans="1:7" x14ac:dyDescent="0.55000000000000004">
      <c r="A2457" s="2">
        <v>45679</v>
      </c>
      <c r="B2457" s="3">
        <v>39646.25</v>
      </c>
      <c r="C2457" s="5">
        <f t="shared" si="190"/>
        <v>618.2699999999968</v>
      </c>
      <c r="D2457" s="4">
        <f t="shared" si="191"/>
        <v>1.584171151056234E-2</v>
      </c>
      <c r="E2457" s="4" t="str">
        <f t="shared" si="192"/>
        <v/>
      </c>
      <c r="F2457" s="4" t="str">
        <f t="shared" si="193"/>
        <v/>
      </c>
      <c r="G2457" s="4" t="str">
        <f t="shared" si="194"/>
        <v/>
      </c>
    </row>
    <row r="2458" spans="1:7" x14ac:dyDescent="0.55000000000000004">
      <c r="A2458" s="2">
        <v>45680</v>
      </c>
      <c r="B2458" s="3">
        <v>39958.870000000003</v>
      </c>
      <c r="C2458" s="5">
        <f t="shared" si="190"/>
        <v>312.62000000000262</v>
      </c>
      <c r="D2458" s="4">
        <f t="shared" si="191"/>
        <v>7.8852350474509607E-3</v>
      </c>
      <c r="E2458" s="4" t="str">
        <f t="shared" si="192"/>
        <v/>
      </c>
      <c r="F2458" s="4" t="str">
        <f t="shared" si="193"/>
        <v/>
      </c>
      <c r="G2458" s="4" t="str">
        <f t="shared" si="194"/>
        <v/>
      </c>
    </row>
    <row r="2459" spans="1:7" x14ac:dyDescent="0.55000000000000004">
      <c r="A2459" s="2">
        <v>45681</v>
      </c>
      <c r="B2459" s="3">
        <v>39931.980000000003</v>
      </c>
      <c r="C2459" s="5">
        <f t="shared" si="190"/>
        <v>-26.889999999999418</v>
      </c>
      <c r="D2459" s="4">
        <f t="shared" si="191"/>
        <v>-6.72941952562708E-4</v>
      </c>
      <c r="E2459" s="4" t="str">
        <f t="shared" si="192"/>
        <v/>
      </c>
      <c r="F2459" s="4" t="str">
        <f t="shared" si="193"/>
        <v/>
      </c>
      <c r="G2459" s="4" t="str">
        <f t="shared" si="194"/>
        <v/>
      </c>
    </row>
    <row r="2460" spans="1:7" x14ac:dyDescent="0.55000000000000004">
      <c r="A2460" s="2">
        <v>45684</v>
      </c>
      <c r="B2460" s="3">
        <v>39565.800000000003</v>
      </c>
      <c r="C2460" s="5">
        <f t="shared" si="190"/>
        <v>-366.18000000000029</v>
      </c>
      <c r="D2460" s="4">
        <f t="shared" si="191"/>
        <v>-9.1700937444123796E-3</v>
      </c>
      <c r="E2460" s="4" t="str">
        <f t="shared" si="192"/>
        <v/>
      </c>
      <c r="F2460" s="4" t="str">
        <f t="shared" si="193"/>
        <v/>
      </c>
      <c r="G2460" s="4" t="str">
        <f t="shared" si="194"/>
        <v/>
      </c>
    </row>
    <row r="2461" spans="1:7" x14ac:dyDescent="0.55000000000000004">
      <c r="A2461" s="2">
        <v>45685</v>
      </c>
      <c r="B2461" s="3">
        <v>39016.870000000003</v>
      </c>
      <c r="C2461" s="5">
        <f t="shared" si="190"/>
        <v>-548.93000000000029</v>
      </c>
      <c r="D2461" s="4">
        <f t="shared" si="191"/>
        <v>-1.387385064879265E-2</v>
      </c>
      <c r="E2461" s="4" t="str">
        <f t="shared" si="192"/>
        <v/>
      </c>
      <c r="F2461" s="4" t="str">
        <f t="shared" si="193"/>
        <v/>
      </c>
      <c r="G2461" s="4" t="str">
        <f t="shared" si="194"/>
        <v/>
      </c>
    </row>
    <row r="2462" spans="1:7" x14ac:dyDescent="0.55000000000000004">
      <c r="A2462" s="2">
        <v>45686</v>
      </c>
      <c r="B2462" s="3">
        <v>39414.78</v>
      </c>
      <c r="C2462" s="5">
        <f t="shared" si="190"/>
        <v>397.90999999999622</v>
      </c>
      <c r="D2462" s="4">
        <f t="shared" si="191"/>
        <v>1.0198409047163346E-2</v>
      </c>
      <c r="E2462" s="4" t="str">
        <f t="shared" si="192"/>
        <v/>
      </c>
      <c r="F2462" s="4" t="str">
        <f t="shared" si="193"/>
        <v/>
      </c>
      <c r="G2462" s="4" t="str">
        <f t="shared" si="194"/>
        <v/>
      </c>
    </row>
    <row r="2463" spans="1:7" x14ac:dyDescent="0.55000000000000004">
      <c r="A2463" s="2">
        <v>45687</v>
      </c>
      <c r="B2463" s="3">
        <v>39513.97</v>
      </c>
      <c r="C2463" s="5">
        <f t="shared" si="190"/>
        <v>99.190000000002328</v>
      </c>
      <c r="D2463" s="4">
        <f t="shared" si="191"/>
        <v>2.5165686577472289E-3</v>
      </c>
      <c r="E2463" s="4" t="str">
        <f t="shared" si="192"/>
        <v/>
      </c>
      <c r="F2463" s="4" t="str">
        <f t="shared" si="193"/>
        <v/>
      </c>
      <c r="G2463" s="4" t="str">
        <f t="shared" si="194"/>
        <v/>
      </c>
    </row>
    <row r="2464" spans="1:7" x14ac:dyDescent="0.55000000000000004">
      <c r="A2464" s="2">
        <v>45688</v>
      </c>
      <c r="B2464" s="3">
        <v>39572.49</v>
      </c>
      <c r="C2464" s="5">
        <f t="shared" si="190"/>
        <v>58.519999999996799</v>
      </c>
      <c r="D2464" s="4">
        <f t="shared" si="191"/>
        <v>1.4809952024561642E-3</v>
      </c>
      <c r="E2464" s="4" t="str">
        <f t="shared" si="192"/>
        <v/>
      </c>
      <c r="F2464" s="4" t="str">
        <f t="shared" si="193"/>
        <v/>
      </c>
      <c r="G2464" s="4" t="str">
        <f t="shared" si="194"/>
        <v/>
      </c>
    </row>
    <row r="2465" spans="1:7" x14ac:dyDescent="0.55000000000000004">
      <c r="A2465" s="2">
        <v>45691</v>
      </c>
      <c r="B2465" s="3">
        <v>38520.089999999997</v>
      </c>
      <c r="C2465" s="5">
        <f t="shared" si="190"/>
        <v>-1052.4000000000015</v>
      </c>
      <c r="D2465" s="4">
        <f t="shared" si="191"/>
        <v>-2.6594232508492681E-2</v>
      </c>
      <c r="E2465" s="4" t="str">
        <f t="shared" si="192"/>
        <v/>
      </c>
      <c r="F2465" s="4" t="str">
        <f t="shared" si="193"/>
        <v/>
      </c>
      <c r="G2465" s="4" t="str">
        <f t="shared" si="194"/>
        <v/>
      </c>
    </row>
    <row r="2466" spans="1:7" x14ac:dyDescent="0.55000000000000004">
      <c r="A2466" s="2">
        <v>45692</v>
      </c>
      <c r="B2466" s="3">
        <v>38798.370000000003</v>
      </c>
      <c r="C2466" s="5">
        <f t="shared" si="190"/>
        <v>278.28000000000611</v>
      </c>
      <c r="D2466" s="4">
        <f t="shared" si="191"/>
        <v>7.2242821862567334E-3</v>
      </c>
      <c r="E2466" s="4">
        <f t="shared" si="192"/>
        <v>7.2242821862567334E-3</v>
      </c>
      <c r="F2466" s="4" t="str">
        <f t="shared" si="193"/>
        <v/>
      </c>
      <c r="G2466" s="4" t="str">
        <f t="shared" si="194"/>
        <v/>
      </c>
    </row>
    <row r="2467" spans="1:7" x14ac:dyDescent="0.55000000000000004">
      <c r="A2467" s="2">
        <v>45693</v>
      </c>
      <c r="B2467" s="3">
        <v>38831.480000000003</v>
      </c>
      <c r="C2467" s="5">
        <f t="shared" si="190"/>
        <v>33.110000000000582</v>
      </c>
      <c r="D2467" s="4">
        <f t="shared" si="191"/>
        <v>8.5338636648912261E-4</v>
      </c>
      <c r="E2467" s="4" t="str">
        <f t="shared" si="192"/>
        <v/>
      </c>
      <c r="F2467" s="4" t="str">
        <f t="shared" si="193"/>
        <v/>
      </c>
      <c r="G2467" s="4" t="str">
        <f t="shared" si="194"/>
        <v/>
      </c>
    </row>
    <row r="2468" spans="1:7" x14ac:dyDescent="0.55000000000000004">
      <c r="A2468" s="2">
        <v>45694</v>
      </c>
      <c r="B2468" s="3">
        <v>39066.53</v>
      </c>
      <c r="C2468" s="5">
        <f t="shared" si="190"/>
        <v>235.04999999999563</v>
      </c>
      <c r="D2468" s="4">
        <f t="shared" si="191"/>
        <v>6.0530785846945731E-3</v>
      </c>
      <c r="E2468" s="4" t="str">
        <f t="shared" si="192"/>
        <v/>
      </c>
      <c r="F2468" s="4" t="str">
        <f t="shared" si="193"/>
        <v/>
      </c>
      <c r="G2468" s="4" t="str">
        <f t="shared" si="194"/>
        <v/>
      </c>
    </row>
    <row r="2469" spans="1:7" x14ac:dyDescent="0.55000000000000004">
      <c r="A2469" s="2">
        <v>45695</v>
      </c>
      <c r="B2469" s="3">
        <v>38787.019999999997</v>
      </c>
      <c r="C2469" s="5">
        <f t="shared" si="190"/>
        <v>-279.51000000000204</v>
      </c>
      <c r="D2469" s="4">
        <f t="shared" si="191"/>
        <v>-7.1547178620676583E-3</v>
      </c>
      <c r="E2469" s="4" t="str">
        <f t="shared" si="192"/>
        <v/>
      </c>
      <c r="F2469" s="4" t="str">
        <f t="shared" si="193"/>
        <v/>
      </c>
      <c r="G2469" s="4" t="str">
        <f t="shared" si="194"/>
        <v/>
      </c>
    </row>
    <row r="2470" spans="1:7" x14ac:dyDescent="0.55000000000000004">
      <c r="A2470" s="2">
        <v>45698</v>
      </c>
      <c r="B2470" s="3">
        <v>38801.17</v>
      </c>
      <c r="C2470" s="5">
        <f t="shared" si="190"/>
        <v>14.150000000001455</v>
      </c>
      <c r="D2470" s="4">
        <f t="shared" si="191"/>
        <v>3.6481276468265558E-4</v>
      </c>
      <c r="E2470" s="4" t="str">
        <f t="shared" si="192"/>
        <v/>
      </c>
      <c r="F2470" s="4" t="str">
        <f t="shared" si="193"/>
        <v/>
      </c>
      <c r="G2470" s="4" t="str">
        <f t="shared" si="194"/>
        <v/>
      </c>
    </row>
    <row r="2471" spans="1:7" x14ac:dyDescent="0.55000000000000004">
      <c r="A2471" s="2">
        <v>45700</v>
      </c>
      <c r="B2471" s="3">
        <v>38963.699999999997</v>
      </c>
      <c r="C2471" s="5">
        <f t="shared" si="190"/>
        <v>162.52999999999884</v>
      </c>
      <c r="D2471" s="4">
        <f t="shared" si="191"/>
        <v>4.1887912142855189E-3</v>
      </c>
      <c r="E2471" s="4" t="str">
        <f t="shared" si="192"/>
        <v/>
      </c>
      <c r="F2471" s="4" t="str">
        <f t="shared" si="193"/>
        <v/>
      </c>
      <c r="G2471" s="4" t="str">
        <f t="shared" si="194"/>
        <v/>
      </c>
    </row>
    <row r="2472" spans="1:7" x14ac:dyDescent="0.55000000000000004">
      <c r="A2472" s="2">
        <v>45701</v>
      </c>
      <c r="B2472" s="3">
        <v>39461.47</v>
      </c>
      <c r="C2472" s="5">
        <f t="shared" si="190"/>
        <v>497.77000000000407</v>
      </c>
      <c r="D2472" s="4">
        <f t="shared" si="191"/>
        <v>1.2775224118859453E-2</v>
      </c>
      <c r="E2472" s="4" t="str">
        <f t="shared" si="192"/>
        <v/>
      </c>
      <c r="F2472" s="4" t="str">
        <f t="shared" si="193"/>
        <v/>
      </c>
      <c r="G2472" s="4" t="str">
        <f t="shared" si="194"/>
        <v/>
      </c>
    </row>
    <row r="2473" spans="1:7" x14ac:dyDescent="0.55000000000000004">
      <c r="A2473" s="2">
        <v>45702</v>
      </c>
      <c r="B2473" s="3">
        <v>39149.43</v>
      </c>
      <c r="C2473" s="5">
        <f t="shared" si="190"/>
        <v>-312.04000000000087</v>
      </c>
      <c r="D2473" s="4">
        <f t="shared" si="191"/>
        <v>-7.9074601123577219E-3</v>
      </c>
      <c r="E2473" s="4" t="str">
        <f t="shared" si="192"/>
        <v/>
      </c>
      <c r="F2473" s="4" t="str">
        <f t="shared" si="193"/>
        <v/>
      </c>
      <c r="G2473" s="4" t="str">
        <f t="shared" si="194"/>
        <v/>
      </c>
    </row>
    <row r="2474" spans="1:7" x14ac:dyDescent="0.55000000000000004">
      <c r="A2474" s="2">
        <v>45705</v>
      </c>
      <c r="B2474" s="3">
        <v>39174.25</v>
      </c>
      <c r="C2474" s="5">
        <f t="shared" si="190"/>
        <v>24.819999999999709</v>
      </c>
      <c r="D2474" s="4">
        <f t="shared" si="191"/>
        <v>6.3398113331406632E-4</v>
      </c>
      <c r="E2474" s="4" t="str">
        <f t="shared" si="192"/>
        <v/>
      </c>
      <c r="F2474" s="4" t="str">
        <f t="shared" si="193"/>
        <v/>
      </c>
      <c r="G2474" s="4" t="str">
        <f t="shared" si="194"/>
        <v/>
      </c>
    </row>
    <row r="2475" spans="1:7" x14ac:dyDescent="0.55000000000000004">
      <c r="A2475" s="2">
        <v>45706</v>
      </c>
      <c r="B2475" s="3">
        <v>39270.400000000001</v>
      </c>
      <c r="C2475" s="5">
        <f t="shared" si="190"/>
        <v>96.150000000001455</v>
      </c>
      <c r="D2475" s="4">
        <f t="shared" si="191"/>
        <v>2.4544183998417698E-3</v>
      </c>
      <c r="E2475" s="4" t="str">
        <f t="shared" si="192"/>
        <v/>
      </c>
      <c r="F2475" s="4" t="str">
        <f t="shared" si="193"/>
        <v/>
      </c>
      <c r="G2475" s="4" t="str">
        <f t="shared" si="194"/>
        <v/>
      </c>
    </row>
    <row r="2476" spans="1:7" x14ac:dyDescent="0.55000000000000004">
      <c r="A2476" s="2">
        <v>45707</v>
      </c>
      <c r="B2476" s="3">
        <v>39164.61</v>
      </c>
      <c r="C2476" s="5">
        <f t="shared" si="190"/>
        <v>-105.79000000000087</v>
      </c>
      <c r="D2476" s="4">
        <f t="shared" si="191"/>
        <v>-2.6938864895697744E-3</v>
      </c>
      <c r="E2476" s="4" t="str">
        <f t="shared" si="192"/>
        <v/>
      </c>
      <c r="F2476" s="4" t="str">
        <f t="shared" si="193"/>
        <v/>
      </c>
      <c r="G2476" s="4" t="str">
        <f t="shared" si="194"/>
        <v/>
      </c>
    </row>
    <row r="2477" spans="1:7" x14ac:dyDescent="0.55000000000000004">
      <c r="A2477" s="2">
        <v>45708</v>
      </c>
      <c r="B2477" s="3">
        <v>38678.04</v>
      </c>
      <c r="C2477" s="5">
        <f t="shared" si="190"/>
        <v>-486.56999999999971</v>
      </c>
      <c r="D2477" s="4">
        <f t="shared" si="191"/>
        <v>-1.2423716207055291E-2</v>
      </c>
      <c r="E2477" s="4" t="str">
        <f t="shared" si="192"/>
        <v/>
      </c>
      <c r="F2477" s="4" t="str">
        <f t="shared" si="193"/>
        <v/>
      </c>
      <c r="G2477" s="4" t="str">
        <f t="shared" si="194"/>
        <v/>
      </c>
    </row>
    <row r="2478" spans="1:7" x14ac:dyDescent="0.55000000000000004">
      <c r="A2478" s="2">
        <v>45709</v>
      </c>
      <c r="B2478" s="3">
        <v>38776.94</v>
      </c>
      <c r="C2478" s="5">
        <f t="shared" si="190"/>
        <v>98.900000000001455</v>
      </c>
      <c r="D2478" s="4">
        <f t="shared" si="191"/>
        <v>2.5570065080857628E-3</v>
      </c>
      <c r="E2478" s="4" t="str">
        <f t="shared" si="192"/>
        <v/>
      </c>
      <c r="F2478" s="4" t="str">
        <f t="shared" si="193"/>
        <v/>
      </c>
      <c r="G2478" s="4" t="str">
        <f t="shared" si="194"/>
        <v/>
      </c>
    </row>
    <row r="2479" spans="1:7" x14ac:dyDescent="0.55000000000000004">
      <c r="A2479" s="2">
        <v>45713</v>
      </c>
      <c r="B2479" s="3">
        <v>38237.79</v>
      </c>
      <c r="C2479" s="5">
        <f t="shared" si="190"/>
        <v>-539.15000000000146</v>
      </c>
      <c r="D2479" s="4">
        <f t="shared" si="191"/>
        <v>-1.3903882049486149E-2</v>
      </c>
      <c r="E2479" s="4" t="str">
        <f t="shared" si="192"/>
        <v/>
      </c>
      <c r="F2479" s="4" t="str">
        <f t="shared" si="193"/>
        <v/>
      </c>
      <c r="G2479" s="4" t="str">
        <f t="shared" si="194"/>
        <v/>
      </c>
    </row>
    <row r="2480" spans="1:7" x14ac:dyDescent="0.55000000000000004">
      <c r="A2480" s="2">
        <v>45714</v>
      </c>
      <c r="B2480" s="3">
        <v>38142.370000000003</v>
      </c>
      <c r="C2480" s="5">
        <f t="shared" si="190"/>
        <v>-95.419999999998254</v>
      </c>
      <c r="D2480" s="4">
        <f t="shared" si="191"/>
        <v>-2.4954371055439725E-3</v>
      </c>
      <c r="E2480" s="4" t="str">
        <f t="shared" si="192"/>
        <v/>
      </c>
      <c r="F2480" s="4" t="str">
        <f t="shared" si="193"/>
        <v/>
      </c>
      <c r="G2480" s="4" t="str">
        <f t="shared" si="194"/>
        <v/>
      </c>
    </row>
    <row r="2481" spans="1:7" x14ac:dyDescent="0.55000000000000004">
      <c r="A2481" s="2">
        <v>45715</v>
      </c>
      <c r="B2481" s="3">
        <v>38256.17</v>
      </c>
      <c r="C2481" s="5">
        <f t="shared" si="190"/>
        <v>113.79999999999563</v>
      </c>
      <c r="D2481" s="4">
        <f t="shared" si="191"/>
        <v>2.9835587038769648E-3</v>
      </c>
      <c r="E2481" s="4" t="str">
        <f t="shared" si="192"/>
        <v/>
      </c>
      <c r="F2481" s="4" t="str">
        <f t="shared" si="193"/>
        <v/>
      </c>
      <c r="G2481" s="4" t="str">
        <f t="shared" si="194"/>
        <v/>
      </c>
    </row>
    <row r="2482" spans="1:7" x14ac:dyDescent="0.55000000000000004">
      <c r="A2482" s="2">
        <v>45716</v>
      </c>
      <c r="B2482" s="3">
        <v>37155.5</v>
      </c>
      <c r="C2482" s="5">
        <f t="shared" si="190"/>
        <v>-1100.6699999999983</v>
      </c>
      <c r="D2482" s="4">
        <f t="shared" si="191"/>
        <v>-2.8771045298052533E-2</v>
      </c>
      <c r="E2482" s="4" t="str">
        <f t="shared" si="192"/>
        <v/>
      </c>
      <c r="F2482" s="4" t="str">
        <f t="shared" si="193"/>
        <v/>
      </c>
      <c r="G2482" s="4" t="str">
        <f t="shared" si="194"/>
        <v/>
      </c>
    </row>
    <row r="2483" spans="1:7" x14ac:dyDescent="0.55000000000000004">
      <c r="A2483" s="2">
        <v>45719</v>
      </c>
      <c r="B2483" s="3">
        <v>37785.47</v>
      </c>
      <c r="C2483" s="5">
        <f t="shared" si="190"/>
        <v>629.97000000000116</v>
      </c>
      <c r="D2483" s="4">
        <f t="shared" si="191"/>
        <v>1.6954959561841482E-2</v>
      </c>
      <c r="E2483" s="4">
        <f t="shared" si="192"/>
        <v>1.6954959561841482E-2</v>
      </c>
      <c r="F2483" s="4" t="str">
        <f t="shared" si="193"/>
        <v/>
      </c>
      <c r="G2483" s="4" t="str">
        <f t="shared" si="194"/>
        <v/>
      </c>
    </row>
    <row r="2484" spans="1:7" x14ac:dyDescent="0.55000000000000004">
      <c r="A2484" s="2">
        <v>45720</v>
      </c>
      <c r="B2484" s="3">
        <v>37331.18</v>
      </c>
      <c r="C2484" s="5">
        <f t="shared" si="190"/>
        <v>-454.29000000000087</v>
      </c>
      <c r="D2484" s="4">
        <f t="shared" si="191"/>
        <v>-1.2022875459799782E-2</v>
      </c>
      <c r="E2484" s="4" t="str">
        <f t="shared" si="192"/>
        <v/>
      </c>
      <c r="F2484" s="4" t="str">
        <f t="shared" si="193"/>
        <v/>
      </c>
      <c r="G2484" s="4" t="str">
        <f t="shared" si="194"/>
        <v/>
      </c>
    </row>
    <row r="2485" spans="1:7" x14ac:dyDescent="0.55000000000000004">
      <c r="A2485" s="2">
        <v>45721</v>
      </c>
      <c r="B2485" s="3">
        <v>37418.239999999998</v>
      </c>
      <c r="C2485" s="5">
        <f t="shared" si="190"/>
        <v>87.059999999997672</v>
      </c>
      <c r="D2485" s="4">
        <f t="shared" si="191"/>
        <v>2.3320987978413133E-3</v>
      </c>
      <c r="E2485" s="4" t="str">
        <f t="shared" si="192"/>
        <v/>
      </c>
      <c r="F2485" s="4" t="str">
        <f t="shared" si="193"/>
        <v/>
      </c>
      <c r="G2485" s="4" t="str">
        <f t="shared" si="194"/>
        <v/>
      </c>
    </row>
    <row r="2486" spans="1:7" x14ac:dyDescent="0.55000000000000004">
      <c r="A2486" s="2">
        <v>45722</v>
      </c>
      <c r="B2486" s="3">
        <v>37704.93</v>
      </c>
      <c r="C2486" s="5">
        <f t="shared" si="190"/>
        <v>286.69000000000233</v>
      </c>
      <c r="D2486" s="4">
        <f t="shared" si="191"/>
        <v>7.6617713713954035E-3</v>
      </c>
      <c r="E2486" s="4" t="str">
        <f t="shared" si="192"/>
        <v/>
      </c>
      <c r="F2486" s="4" t="str">
        <f t="shared" si="193"/>
        <v/>
      </c>
      <c r="G2486" s="4" t="str">
        <f t="shared" si="194"/>
        <v/>
      </c>
    </row>
    <row r="2487" spans="1:7" x14ac:dyDescent="0.55000000000000004">
      <c r="A2487" s="2">
        <v>45723</v>
      </c>
      <c r="B2487" s="3">
        <v>36887.17</v>
      </c>
      <c r="C2487" s="5">
        <f t="shared" si="190"/>
        <v>-817.76000000000204</v>
      </c>
      <c r="D2487" s="4">
        <f t="shared" si="191"/>
        <v>-2.1688410507591502E-2</v>
      </c>
      <c r="E2487" s="4" t="str">
        <f t="shared" si="192"/>
        <v/>
      </c>
      <c r="F2487" s="4" t="str">
        <f t="shared" si="193"/>
        <v/>
      </c>
      <c r="G2487" s="4" t="str">
        <f t="shared" si="194"/>
        <v/>
      </c>
    </row>
    <row r="2488" spans="1:7" x14ac:dyDescent="0.55000000000000004">
      <c r="A2488" s="2">
        <v>45726</v>
      </c>
      <c r="B2488" s="3">
        <v>37028.269999999997</v>
      </c>
      <c r="C2488" s="5">
        <f t="shared" si="190"/>
        <v>141.09999999999854</v>
      </c>
      <c r="D2488" s="4">
        <f t="shared" si="191"/>
        <v>3.8251782394799752E-3</v>
      </c>
      <c r="E2488" s="4">
        <f t="shared" si="192"/>
        <v>3.8251782394799752E-3</v>
      </c>
      <c r="F2488" s="4" t="str">
        <f t="shared" si="193"/>
        <v/>
      </c>
      <c r="G2488" s="4" t="str">
        <f t="shared" si="194"/>
        <v/>
      </c>
    </row>
    <row r="2489" spans="1:7" x14ac:dyDescent="0.55000000000000004">
      <c r="A2489" s="2">
        <v>45727</v>
      </c>
      <c r="B2489" s="3">
        <v>36793.11</v>
      </c>
      <c r="C2489" s="5">
        <f t="shared" si="190"/>
        <v>-235.15999999999622</v>
      </c>
      <c r="D2489" s="4">
        <f t="shared" si="191"/>
        <v>-6.3508233033840421E-3</v>
      </c>
      <c r="E2489" s="4" t="str">
        <f t="shared" si="192"/>
        <v/>
      </c>
      <c r="F2489" s="4" t="str">
        <f t="shared" si="193"/>
        <v/>
      </c>
      <c r="G2489" s="4" t="str">
        <f t="shared" si="194"/>
        <v/>
      </c>
    </row>
    <row r="2490" spans="1:7" x14ac:dyDescent="0.55000000000000004">
      <c r="A2490" s="2">
        <v>45728</v>
      </c>
      <c r="B2490" s="3">
        <v>36819.089999999997</v>
      </c>
      <c r="C2490" s="5">
        <f t="shared" si="190"/>
        <v>25.979999999995925</v>
      </c>
      <c r="D2490" s="4">
        <f t="shared" si="191"/>
        <v>7.0611046470374274E-4</v>
      </c>
      <c r="E2490" s="4" t="str">
        <f t="shared" si="192"/>
        <v/>
      </c>
      <c r="F2490" s="4" t="str">
        <f t="shared" si="193"/>
        <v/>
      </c>
      <c r="G2490" s="4" t="str">
        <f t="shared" si="194"/>
        <v/>
      </c>
    </row>
    <row r="2491" spans="1:7" x14ac:dyDescent="0.55000000000000004">
      <c r="A2491" s="2">
        <v>45729</v>
      </c>
      <c r="B2491" s="3">
        <v>36790.03</v>
      </c>
      <c r="C2491" s="5">
        <f t="shared" si="190"/>
        <v>-29.059999999997672</v>
      </c>
      <c r="D2491" s="4">
        <f t="shared" si="191"/>
        <v>-7.8926448209332915E-4</v>
      </c>
      <c r="E2491" s="4" t="str">
        <f t="shared" si="192"/>
        <v/>
      </c>
      <c r="F2491" s="4" t="str">
        <f t="shared" si="193"/>
        <v/>
      </c>
      <c r="G2491" s="4" t="str">
        <f t="shared" si="194"/>
        <v/>
      </c>
    </row>
    <row r="2492" spans="1:7" x14ac:dyDescent="0.55000000000000004">
      <c r="A2492" s="2">
        <v>45730</v>
      </c>
      <c r="B2492" s="3">
        <v>37053.1</v>
      </c>
      <c r="C2492" s="5">
        <f t="shared" si="190"/>
        <v>263.06999999999971</v>
      </c>
      <c r="D2492" s="4">
        <f t="shared" si="191"/>
        <v>7.1505785670737346E-3</v>
      </c>
      <c r="E2492" s="4" t="str">
        <f t="shared" si="192"/>
        <v/>
      </c>
      <c r="F2492" s="4" t="str">
        <f t="shared" si="193"/>
        <v/>
      </c>
      <c r="G2492" s="4" t="str">
        <f t="shared" si="194"/>
        <v/>
      </c>
    </row>
    <row r="2493" spans="1:7" x14ac:dyDescent="0.55000000000000004">
      <c r="A2493" s="2">
        <v>45733</v>
      </c>
      <c r="B2493" s="3">
        <v>37396.519999999997</v>
      </c>
      <c r="C2493" s="5">
        <f t="shared" si="190"/>
        <v>343.41999999999825</v>
      </c>
      <c r="D2493" s="4">
        <f t="shared" si="191"/>
        <v>9.26832032947306E-3</v>
      </c>
      <c r="E2493" s="4" t="str">
        <f t="shared" si="192"/>
        <v/>
      </c>
      <c r="F2493" s="4" t="str">
        <f t="shared" si="193"/>
        <v/>
      </c>
      <c r="G2493" s="4" t="str">
        <f t="shared" si="194"/>
        <v/>
      </c>
    </row>
    <row r="2494" spans="1:7" x14ac:dyDescent="0.55000000000000004">
      <c r="A2494" s="2">
        <v>45734</v>
      </c>
      <c r="B2494" s="3">
        <v>37845.42</v>
      </c>
      <c r="C2494" s="5">
        <f t="shared" si="190"/>
        <v>448.90000000000146</v>
      </c>
      <c r="D2494" s="4">
        <f t="shared" si="191"/>
        <v>1.2003790727051648E-2</v>
      </c>
      <c r="E2494" s="4" t="str">
        <f t="shared" si="192"/>
        <v/>
      </c>
      <c r="F2494" s="4" t="str">
        <f t="shared" si="193"/>
        <v/>
      </c>
      <c r="G2494" s="4" t="str">
        <f t="shared" si="194"/>
        <v/>
      </c>
    </row>
    <row r="2495" spans="1:7" x14ac:dyDescent="0.55000000000000004">
      <c r="A2495" s="2">
        <v>45735</v>
      </c>
      <c r="B2495" s="3">
        <v>37751.879999999997</v>
      </c>
      <c r="C2495" s="5">
        <f t="shared" si="190"/>
        <v>-93.540000000000873</v>
      </c>
      <c r="D2495" s="4">
        <f t="shared" si="191"/>
        <v>-2.47163329142604E-3</v>
      </c>
      <c r="E2495" s="4" t="str">
        <f t="shared" si="192"/>
        <v/>
      </c>
      <c r="F2495" s="4" t="str">
        <f t="shared" si="193"/>
        <v/>
      </c>
      <c r="G2495" s="4" t="str">
        <f t="shared" si="194"/>
        <v/>
      </c>
    </row>
    <row r="2496" spans="1:7" x14ac:dyDescent="0.55000000000000004">
      <c r="A2496" s="2">
        <v>45737</v>
      </c>
      <c r="B2496" s="3">
        <v>37677.06</v>
      </c>
      <c r="C2496" s="5">
        <f t="shared" si="190"/>
        <v>-74.819999999999709</v>
      </c>
      <c r="D2496" s="4">
        <f t="shared" si="191"/>
        <v>-1.9818880543167575E-3</v>
      </c>
      <c r="E2496" s="4" t="str">
        <f t="shared" si="192"/>
        <v/>
      </c>
      <c r="F2496" s="4" t="str">
        <f t="shared" si="193"/>
        <v/>
      </c>
      <c r="G2496" s="4" t="str">
        <f t="shared" si="194"/>
        <v/>
      </c>
    </row>
    <row r="2497" spans="1:7" x14ac:dyDescent="0.55000000000000004">
      <c r="A2497" s="2">
        <v>45740</v>
      </c>
      <c r="B2497" s="3">
        <v>37608.49</v>
      </c>
      <c r="C2497" s="5">
        <f t="shared" si="190"/>
        <v>-68.569999999999709</v>
      </c>
      <c r="D2497" s="4">
        <f t="shared" si="191"/>
        <v>-1.8199403031977472E-3</v>
      </c>
      <c r="E2497" s="4" t="str">
        <f t="shared" si="192"/>
        <v/>
      </c>
      <c r="F2497" s="4" t="str">
        <f t="shared" si="193"/>
        <v/>
      </c>
      <c r="G2497" s="4" t="str">
        <f t="shared" si="194"/>
        <v/>
      </c>
    </row>
    <row r="2498" spans="1:7" x14ac:dyDescent="0.55000000000000004">
      <c r="A2498" s="2">
        <v>45741</v>
      </c>
      <c r="B2498" s="3">
        <v>37780.54</v>
      </c>
      <c r="C2498" s="5">
        <f t="shared" si="190"/>
        <v>172.05000000000291</v>
      </c>
      <c r="D2498" s="4">
        <f t="shared" si="191"/>
        <v>4.5747649001595895E-3</v>
      </c>
      <c r="E2498" s="4" t="str">
        <f t="shared" si="192"/>
        <v/>
      </c>
      <c r="F2498" s="4" t="str">
        <f t="shared" si="193"/>
        <v/>
      </c>
      <c r="G2498" s="4" t="str">
        <f t="shared" si="194"/>
        <v/>
      </c>
    </row>
    <row r="2499" spans="1:7" x14ac:dyDescent="0.55000000000000004">
      <c r="A2499" s="2">
        <v>45742</v>
      </c>
      <c r="B2499" s="3">
        <v>38027.29</v>
      </c>
      <c r="C2499" s="5">
        <f t="shared" si="190"/>
        <v>246.75</v>
      </c>
      <c r="D2499" s="4">
        <f t="shared" si="191"/>
        <v>6.5311401054617005E-3</v>
      </c>
      <c r="E2499" s="4" t="str">
        <f t="shared" si="192"/>
        <v/>
      </c>
      <c r="F2499" s="4" t="str">
        <f t="shared" si="193"/>
        <v/>
      </c>
      <c r="G2499" s="4" t="str">
        <f t="shared" si="194"/>
        <v/>
      </c>
    </row>
    <row r="2500" spans="1:7" x14ac:dyDescent="0.55000000000000004">
      <c r="A2500" s="2">
        <v>45743</v>
      </c>
      <c r="B2500" s="3">
        <v>37799.97</v>
      </c>
      <c r="C2500" s="5">
        <f t="shared" ref="C2500:C2563" si="195">B2500-B2499</f>
        <v>-227.31999999999971</v>
      </c>
      <c r="D2500" s="4">
        <f t="shared" ref="D2500:D2563" si="196">(B2500-B2499)/B2499</f>
        <v>-5.9778122500972249E-3</v>
      </c>
      <c r="E2500" s="4" t="str">
        <f t="shared" ref="E2500:E2563" si="197">IF(D2499&lt;=-0.02,D2500,"")</f>
        <v/>
      </c>
      <c r="F2500" s="4" t="str">
        <f t="shared" ref="F2500:F2563" si="198">IF(D2499&lt;=-0.04,D2500,"")</f>
        <v/>
      </c>
      <c r="G2500" s="4" t="str">
        <f t="shared" ref="G2500:G2563" si="199">IF(D2499&lt;=-0.06,D2500,"")</f>
        <v/>
      </c>
    </row>
    <row r="2501" spans="1:7" x14ac:dyDescent="0.55000000000000004">
      <c r="A2501" s="2">
        <v>45744</v>
      </c>
      <c r="B2501" s="3">
        <v>37120.33</v>
      </c>
      <c r="C2501" s="5">
        <f t="shared" si="195"/>
        <v>-679.63999999999942</v>
      </c>
      <c r="D2501" s="4">
        <f t="shared" si="196"/>
        <v>-1.7979908449662775E-2</v>
      </c>
      <c r="E2501" s="4" t="str">
        <f t="shared" si="197"/>
        <v/>
      </c>
      <c r="F2501" s="4" t="str">
        <f t="shared" si="198"/>
        <v/>
      </c>
      <c r="G2501" s="4" t="str">
        <f t="shared" si="199"/>
        <v/>
      </c>
    </row>
    <row r="2502" spans="1:7" x14ac:dyDescent="0.55000000000000004">
      <c r="A2502" s="2">
        <v>45747</v>
      </c>
      <c r="B2502" s="3">
        <v>35617.56</v>
      </c>
      <c r="C2502" s="5">
        <f t="shared" si="195"/>
        <v>-1502.7700000000041</v>
      </c>
      <c r="D2502" s="4">
        <f t="shared" si="196"/>
        <v>-4.0483745699459138E-2</v>
      </c>
      <c r="E2502" s="4" t="str">
        <f t="shared" si="197"/>
        <v/>
      </c>
      <c r="F2502" s="4" t="str">
        <f t="shared" si="198"/>
        <v/>
      </c>
      <c r="G2502" s="4" t="str">
        <f t="shared" si="199"/>
        <v/>
      </c>
    </row>
    <row r="2503" spans="1:7" x14ac:dyDescent="0.55000000000000004">
      <c r="A2503" s="2">
        <v>45748</v>
      </c>
      <c r="B2503" s="3">
        <v>35624.480000000003</v>
      </c>
      <c r="C2503" s="5">
        <f t="shared" si="195"/>
        <v>6.9200000000055297</v>
      </c>
      <c r="D2503" s="4">
        <f t="shared" si="196"/>
        <v>1.9428618917201318E-4</v>
      </c>
      <c r="E2503" s="4">
        <f t="shared" si="197"/>
        <v>1.9428618917201318E-4</v>
      </c>
      <c r="F2503" s="4">
        <f t="shared" si="198"/>
        <v>1.9428618917201318E-4</v>
      </c>
      <c r="G2503" s="4" t="str">
        <f t="shared" si="199"/>
        <v/>
      </c>
    </row>
    <row r="2504" spans="1:7" x14ac:dyDescent="0.55000000000000004">
      <c r="A2504" s="2">
        <v>45749</v>
      </c>
      <c r="B2504" s="3">
        <v>35725.870000000003</v>
      </c>
      <c r="C2504" s="5">
        <f t="shared" si="195"/>
        <v>101.38999999999942</v>
      </c>
      <c r="D2504" s="4">
        <f t="shared" si="196"/>
        <v>2.8460766304518525E-3</v>
      </c>
      <c r="E2504" s="4" t="str">
        <f t="shared" si="197"/>
        <v/>
      </c>
      <c r="F2504" s="4" t="str">
        <f t="shared" si="198"/>
        <v/>
      </c>
      <c r="G2504" s="4" t="str">
        <f t="shared" si="199"/>
        <v/>
      </c>
    </row>
    <row r="2505" spans="1:7" x14ac:dyDescent="0.55000000000000004">
      <c r="A2505" s="2">
        <v>45750</v>
      </c>
      <c r="B2505" s="3">
        <v>34735.93</v>
      </c>
      <c r="C2505" s="5">
        <f t="shared" si="195"/>
        <v>-989.94000000000233</v>
      </c>
      <c r="D2505" s="4">
        <f t="shared" si="196"/>
        <v>-2.7709332201007346E-2</v>
      </c>
      <c r="E2505" s="4" t="str">
        <f t="shared" si="197"/>
        <v/>
      </c>
      <c r="F2505" s="4" t="str">
        <f t="shared" si="198"/>
        <v/>
      </c>
      <c r="G2505" s="4" t="str">
        <f t="shared" si="199"/>
        <v/>
      </c>
    </row>
    <row r="2506" spans="1:7" x14ac:dyDescent="0.55000000000000004">
      <c r="A2506" s="2">
        <v>45751</v>
      </c>
      <c r="B2506" s="3">
        <v>33780.58</v>
      </c>
      <c r="C2506" s="5">
        <f t="shared" si="195"/>
        <v>-955.34999999999854</v>
      </c>
      <c r="D2506" s="4">
        <f t="shared" si="196"/>
        <v>-2.7503222167939611E-2</v>
      </c>
      <c r="E2506" s="4">
        <f t="shared" si="197"/>
        <v>-2.7503222167939611E-2</v>
      </c>
      <c r="F2506" s="4" t="str">
        <f t="shared" si="198"/>
        <v/>
      </c>
      <c r="G2506" s="4" t="str">
        <f t="shared" si="199"/>
        <v/>
      </c>
    </row>
    <row r="2507" spans="1:7" x14ac:dyDescent="0.55000000000000004">
      <c r="A2507" s="2">
        <v>45754</v>
      </c>
      <c r="B2507" s="3">
        <v>31136.58</v>
      </c>
      <c r="C2507" s="5">
        <f t="shared" si="195"/>
        <v>-2644</v>
      </c>
      <c r="D2507" s="4">
        <f t="shared" si="196"/>
        <v>-7.8269822483805776E-2</v>
      </c>
      <c r="E2507" s="4">
        <f t="shared" si="197"/>
        <v>-7.8269822483805776E-2</v>
      </c>
      <c r="F2507" s="4" t="str">
        <f t="shared" si="198"/>
        <v/>
      </c>
      <c r="G2507" s="4" t="str">
        <f t="shared" si="199"/>
        <v/>
      </c>
    </row>
    <row r="2508" spans="1:7" x14ac:dyDescent="0.55000000000000004">
      <c r="A2508" s="2">
        <v>45755</v>
      </c>
      <c r="B2508" s="3">
        <v>33012.58</v>
      </c>
      <c r="C2508" s="5">
        <f t="shared" si="195"/>
        <v>1876</v>
      </c>
      <c r="D2508" s="4">
        <f t="shared" si="196"/>
        <v>6.0250676214279153E-2</v>
      </c>
      <c r="E2508" s="4">
        <f t="shared" si="197"/>
        <v>6.0250676214279153E-2</v>
      </c>
      <c r="F2508" s="4">
        <f t="shared" si="198"/>
        <v>6.0250676214279153E-2</v>
      </c>
      <c r="G2508" s="4">
        <f t="shared" si="199"/>
        <v>6.0250676214279153E-2</v>
      </c>
    </row>
    <row r="2509" spans="1:7" x14ac:dyDescent="0.55000000000000004">
      <c r="A2509" s="2">
        <v>45756</v>
      </c>
      <c r="B2509" s="3">
        <v>31714.03</v>
      </c>
      <c r="C2509" s="5">
        <f t="shared" si="195"/>
        <v>-1298.5500000000029</v>
      </c>
      <c r="D2509" s="4">
        <f t="shared" si="196"/>
        <v>-3.9335005019298791E-2</v>
      </c>
      <c r="E2509" s="4" t="str">
        <f t="shared" si="197"/>
        <v/>
      </c>
      <c r="F2509" s="4" t="str">
        <f t="shared" si="198"/>
        <v/>
      </c>
      <c r="G2509" s="4" t="str">
        <f t="shared" si="199"/>
        <v/>
      </c>
    </row>
    <row r="2510" spans="1:7" x14ac:dyDescent="0.55000000000000004">
      <c r="A2510" s="2">
        <v>45757</v>
      </c>
      <c r="B2510" s="3">
        <v>34609</v>
      </c>
      <c r="C2510" s="5">
        <f t="shared" si="195"/>
        <v>2894.9700000000012</v>
      </c>
      <c r="D2510" s="4">
        <f t="shared" si="196"/>
        <v>9.1283573863050554E-2</v>
      </c>
      <c r="E2510" s="4">
        <f t="shared" si="197"/>
        <v>9.1283573863050554E-2</v>
      </c>
      <c r="F2510" s="4" t="str">
        <f t="shared" si="198"/>
        <v/>
      </c>
      <c r="G2510" s="4" t="str">
        <f t="shared" si="199"/>
        <v/>
      </c>
    </row>
    <row r="2511" spans="1:7" x14ac:dyDescent="0.55000000000000004">
      <c r="A2511" s="2">
        <v>45758</v>
      </c>
      <c r="B2511" s="3">
        <v>33585.58</v>
      </c>
      <c r="C2511" s="5">
        <f t="shared" si="195"/>
        <v>-1023.4199999999983</v>
      </c>
      <c r="D2511" s="4">
        <f t="shared" si="196"/>
        <v>-2.9570920858736117E-2</v>
      </c>
      <c r="E2511" s="4" t="str">
        <f t="shared" si="197"/>
        <v/>
      </c>
      <c r="F2511" s="4" t="str">
        <f t="shared" si="198"/>
        <v/>
      </c>
      <c r="G2511" s="4" t="str">
        <f t="shared" si="199"/>
        <v/>
      </c>
    </row>
    <row r="2512" spans="1:7" x14ac:dyDescent="0.55000000000000004">
      <c r="A2512" s="2">
        <v>45761</v>
      </c>
      <c r="B2512" s="3">
        <v>33982.36</v>
      </c>
      <c r="C2512" s="5">
        <f t="shared" si="195"/>
        <v>396.77999999999884</v>
      </c>
      <c r="D2512" s="4">
        <f t="shared" si="196"/>
        <v>1.1813998745890314E-2</v>
      </c>
      <c r="E2512" s="4">
        <f t="shared" si="197"/>
        <v>1.1813998745890314E-2</v>
      </c>
      <c r="F2512" s="4" t="str">
        <f t="shared" si="198"/>
        <v/>
      </c>
      <c r="G2512" s="4" t="str">
        <f t="shared" si="199"/>
        <v/>
      </c>
    </row>
    <row r="2513" spans="1:7" x14ac:dyDescent="0.55000000000000004">
      <c r="A2513" s="2">
        <v>45762</v>
      </c>
      <c r="B2513" s="3">
        <v>34267.54</v>
      </c>
      <c r="C2513" s="5">
        <f t="shared" si="195"/>
        <v>285.18000000000029</v>
      </c>
      <c r="D2513" s="4">
        <f t="shared" si="196"/>
        <v>8.392001026414889E-3</v>
      </c>
      <c r="E2513" s="4" t="str">
        <f t="shared" si="197"/>
        <v/>
      </c>
      <c r="F2513" s="4" t="str">
        <f t="shared" si="198"/>
        <v/>
      </c>
      <c r="G2513" s="4" t="str">
        <f t="shared" si="199"/>
        <v/>
      </c>
    </row>
    <row r="2514" spans="1:7" x14ac:dyDescent="0.55000000000000004">
      <c r="A2514" s="2">
        <v>45763</v>
      </c>
      <c r="B2514" s="3">
        <v>33920.400000000001</v>
      </c>
      <c r="C2514" s="5">
        <f t="shared" si="195"/>
        <v>-347.13999999999942</v>
      </c>
      <c r="D2514" s="4">
        <f t="shared" si="196"/>
        <v>-1.0130286562735446E-2</v>
      </c>
      <c r="E2514" s="4" t="str">
        <f t="shared" si="197"/>
        <v/>
      </c>
      <c r="F2514" s="4" t="str">
        <f t="shared" si="198"/>
        <v/>
      </c>
      <c r="G2514" s="4" t="str">
        <f t="shared" si="199"/>
        <v/>
      </c>
    </row>
    <row r="2515" spans="1:7" x14ac:dyDescent="0.55000000000000004">
      <c r="A2515" s="2">
        <v>45764</v>
      </c>
      <c r="B2515" s="3">
        <v>34377.599999999999</v>
      </c>
      <c r="C2515" s="5">
        <f t="shared" si="195"/>
        <v>457.19999999999709</v>
      </c>
      <c r="D2515" s="4">
        <f t="shared" si="196"/>
        <v>1.3478614638978228E-2</v>
      </c>
      <c r="E2515" s="4" t="str">
        <f t="shared" si="197"/>
        <v/>
      </c>
      <c r="F2515" s="4" t="str">
        <f t="shared" si="198"/>
        <v/>
      </c>
      <c r="G2515" s="4" t="str">
        <f t="shared" si="199"/>
        <v/>
      </c>
    </row>
    <row r="2516" spans="1:7" x14ac:dyDescent="0.55000000000000004">
      <c r="A2516" s="2">
        <v>45765</v>
      </c>
      <c r="B2516" s="3">
        <v>34730.28</v>
      </c>
      <c r="C2516" s="5">
        <f t="shared" si="195"/>
        <v>352.68000000000029</v>
      </c>
      <c r="D2516" s="4">
        <f t="shared" si="196"/>
        <v>1.0259005864283728E-2</v>
      </c>
      <c r="E2516" s="4" t="str">
        <f t="shared" si="197"/>
        <v/>
      </c>
      <c r="F2516" s="4" t="str">
        <f t="shared" si="198"/>
        <v/>
      </c>
      <c r="G2516" s="4" t="str">
        <f t="shared" si="199"/>
        <v/>
      </c>
    </row>
    <row r="2517" spans="1:7" x14ac:dyDescent="0.55000000000000004">
      <c r="A2517" s="2">
        <v>45768</v>
      </c>
      <c r="B2517" s="3">
        <v>34279.919999999998</v>
      </c>
      <c r="C2517" s="5">
        <f t="shared" si="195"/>
        <v>-450.36000000000058</v>
      </c>
      <c r="D2517" s="4">
        <f t="shared" si="196"/>
        <v>-1.2967358742860714E-2</v>
      </c>
      <c r="E2517" s="4" t="str">
        <f t="shared" si="197"/>
        <v/>
      </c>
      <c r="F2517" s="4" t="str">
        <f t="shared" si="198"/>
        <v/>
      </c>
      <c r="G2517" s="4" t="str">
        <f t="shared" si="199"/>
        <v/>
      </c>
    </row>
    <row r="2518" spans="1:7" x14ac:dyDescent="0.55000000000000004">
      <c r="A2518" s="2">
        <v>45769</v>
      </c>
      <c r="B2518" s="3">
        <v>34220.6</v>
      </c>
      <c r="C2518" s="5">
        <f t="shared" si="195"/>
        <v>-59.319999999999709</v>
      </c>
      <c r="D2518" s="4">
        <f t="shared" si="196"/>
        <v>-1.7304591142569678E-3</v>
      </c>
      <c r="E2518" s="4" t="str">
        <f t="shared" si="197"/>
        <v/>
      </c>
      <c r="F2518" s="4" t="str">
        <f t="shared" si="198"/>
        <v/>
      </c>
      <c r="G2518" s="4" t="str">
        <f t="shared" si="199"/>
        <v/>
      </c>
    </row>
    <row r="2519" spans="1:7" x14ac:dyDescent="0.55000000000000004">
      <c r="A2519" s="2">
        <v>45770</v>
      </c>
      <c r="B2519" s="3">
        <v>34868.629999999997</v>
      </c>
      <c r="C2519" s="5">
        <f t="shared" si="195"/>
        <v>648.02999999999884</v>
      </c>
      <c r="D2519" s="4">
        <f t="shared" si="196"/>
        <v>1.8936839213806855E-2</v>
      </c>
      <c r="E2519" s="4" t="str">
        <f t="shared" si="197"/>
        <v/>
      </c>
      <c r="F2519" s="4" t="str">
        <f t="shared" si="198"/>
        <v/>
      </c>
      <c r="G2519" s="4" t="str">
        <f t="shared" si="199"/>
        <v/>
      </c>
    </row>
    <row r="2520" spans="1:7" x14ac:dyDescent="0.55000000000000004">
      <c r="A2520" s="2">
        <v>45771</v>
      </c>
      <c r="B2520" s="3">
        <v>35039.15</v>
      </c>
      <c r="C2520" s="5">
        <f t="shared" si="195"/>
        <v>170.52000000000407</v>
      </c>
      <c r="D2520" s="4">
        <f t="shared" si="196"/>
        <v>4.8903556004352361E-3</v>
      </c>
      <c r="E2520" s="4" t="str">
        <f t="shared" si="197"/>
        <v/>
      </c>
      <c r="F2520" s="4" t="str">
        <f t="shared" si="198"/>
        <v/>
      </c>
      <c r="G2520" s="4" t="str">
        <f t="shared" si="199"/>
        <v/>
      </c>
    </row>
    <row r="2521" spans="1:7" x14ac:dyDescent="0.55000000000000004">
      <c r="A2521" s="2">
        <v>45772</v>
      </c>
      <c r="B2521" s="3">
        <v>35705.74</v>
      </c>
      <c r="C2521" s="5">
        <f t="shared" si="195"/>
        <v>666.58999999999651</v>
      </c>
      <c r="D2521" s="4">
        <f t="shared" si="196"/>
        <v>1.9024148702237256E-2</v>
      </c>
      <c r="E2521" s="4" t="str">
        <f t="shared" si="197"/>
        <v/>
      </c>
      <c r="F2521" s="4" t="str">
        <f t="shared" si="198"/>
        <v/>
      </c>
      <c r="G2521" s="4" t="str">
        <f t="shared" si="199"/>
        <v/>
      </c>
    </row>
    <row r="2522" spans="1:7" x14ac:dyDescent="0.55000000000000004">
      <c r="A2522" s="2">
        <v>45775</v>
      </c>
      <c r="B2522" s="3">
        <v>35839.99</v>
      </c>
      <c r="C2522" s="5">
        <f t="shared" si="195"/>
        <v>134.25</v>
      </c>
      <c r="D2522" s="4">
        <f t="shared" si="196"/>
        <v>3.7598996687927488E-3</v>
      </c>
      <c r="E2522" s="4" t="str">
        <f t="shared" si="197"/>
        <v/>
      </c>
      <c r="F2522" s="4" t="str">
        <f t="shared" si="198"/>
        <v/>
      </c>
      <c r="G2522" s="4" t="str">
        <f t="shared" si="199"/>
        <v/>
      </c>
    </row>
    <row r="2523" spans="1:7" x14ac:dyDescent="0.55000000000000004">
      <c r="A2523" s="2">
        <v>45777</v>
      </c>
      <c r="B2523" s="3">
        <v>36045.379999999997</v>
      </c>
      <c r="C2523" s="5">
        <f t="shared" si="195"/>
        <v>205.38999999999942</v>
      </c>
      <c r="D2523" s="4">
        <f t="shared" si="196"/>
        <v>5.7307493668385355E-3</v>
      </c>
      <c r="E2523" s="4" t="str">
        <f t="shared" si="197"/>
        <v/>
      </c>
      <c r="F2523" s="4" t="str">
        <f t="shared" si="198"/>
        <v/>
      </c>
      <c r="G2523" s="4" t="str">
        <f t="shared" si="199"/>
        <v/>
      </c>
    </row>
    <row r="2524" spans="1:7" x14ac:dyDescent="0.55000000000000004">
      <c r="A2524" s="2">
        <v>45778</v>
      </c>
      <c r="B2524" s="3">
        <v>36452.300000000003</v>
      </c>
      <c r="C2524" s="5">
        <f t="shared" si="195"/>
        <v>406.92000000000553</v>
      </c>
      <c r="D2524" s="4">
        <f t="shared" si="196"/>
        <v>1.1289102792091679E-2</v>
      </c>
      <c r="E2524" s="4" t="str">
        <f t="shared" si="197"/>
        <v/>
      </c>
      <c r="F2524" s="4" t="str">
        <f t="shared" si="198"/>
        <v/>
      </c>
      <c r="G2524" s="4" t="str">
        <f t="shared" si="199"/>
        <v/>
      </c>
    </row>
    <row r="2525" spans="1:7" x14ac:dyDescent="0.55000000000000004">
      <c r="A2525" s="2">
        <v>45779</v>
      </c>
      <c r="B2525" s="3">
        <v>36830.69</v>
      </c>
      <c r="C2525" s="5">
        <f t="shared" si="195"/>
        <v>378.38999999999942</v>
      </c>
      <c r="D2525" s="4">
        <f t="shared" si="196"/>
        <v>1.0380414953240245E-2</v>
      </c>
      <c r="E2525" s="4" t="str">
        <f t="shared" si="197"/>
        <v/>
      </c>
      <c r="F2525" s="4" t="str">
        <f t="shared" si="198"/>
        <v/>
      </c>
      <c r="G2525" s="4" t="str">
        <f t="shared" si="199"/>
        <v/>
      </c>
    </row>
    <row r="2526" spans="1:7" x14ac:dyDescent="0.55000000000000004">
      <c r="A2526" s="2">
        <v>45784</v>
      </c>
      <c r="B2526" s="3">
        <v>36779.660000000003</v>
      </c>
      <c r="C2526" s="5">
        <f t="shared" si="195"/>
        <v>-51.029999999998836</v>
      </c>
      <c r="D2526" s="4">
        <f t="shared" si="196"/>
        <v>-1.3855292963558064E-3</v>
      </c>
      <c r="E2526" s="4" t="str">
        <f t="shared" si="197"/>
        <v/>
      </c>
      <c r="F2526" s="4" t="str">
        <f t="shared" si="198"/>
        <v/>
      </c>
      <c r="G2526" s="4" t="str">
        <f t="shared" si="199"/>
        <v/>
      </c>
    </row>
    <row r="2527" spans="1:7" x14ac:dyDescent="0.55000000000000004">
      <c r="A2527" s="2">
        <v>45785</v>
      </c>
      <c r="B2527" s="3">
        <v>36928.629999999997</v>
      </c>
      <c r="C2527" s="5">
        <f t="shared" si="195"/>
        <v>148.96999999999389</v>
      </c>
      <c r="D2527" s="4">
        <f t="shared" si="196"/>
        <v>4.050336517520659E-3</v>
      </c>
      <c r="E2527" s="4" t="str">
        <f t="shared" si="197"/>
        <v/>
      </c>
      <c r="F2527" s="4" t="str">
        <f t="shared" si="198"/>
        <v/>
      </c>
      <c r="G2527" s="4" t="str">
        <f t="shared" si="199"/>
        <v/>
      </c>
    </row>
    <row r="2528" spans="1:7" x14ac:dyDescent="0.55000000000000004">
      <c r="A2528" s="2">
        <v>45786</v>
      </c>
      <c r="B2528" s="3">
        <v>37503.33</v>
      </c>
      <c r="C2528" s="5">
        <f t="shared" si="195"/>
        <v>574.70000000000437</v>
      </c>
      <c r="D2528" s="4">
        <f t="shared" si="196"/>
        <v>1.5562451138859047E-2</v>
      </c>
      <c r="E2528" s="4" t="str">
        <f t="shared" si="197"/>
        <v/>
      </c>
      <c r="F2528" s="4" t="str">
        <f t="shared" si="198"/>
        <v/>
      </c>
      <c r="G2528" s="4" t="str">
        <f t="shared" si="199"/>
        <v/>
      </c>
    </row>
    <row r="2529" spans="1:7" x14ac:dyDescent="0.55000000000000004">
      <c r="A2529" s="2">
        <v>45789</v>
      </c>
      <c r="B2529" s="3">
        <v>37644.26</v>
      </c>
      <c r="C2529" s="5">
        <f t="shared" si="195"/>
        <v>140.93000000000029</v>
      </c>
      <c r="D2529" s="4">
        <f t="shared" si="196"/>
        <v>3.7577996407252446E-3</v>
      </c>
      <c r="E2529" s="4" t="str">
        <f t="shared" si="197"/>
        <v/>
      </c>
      <c r="F2529" s="4" t="str">
        <f t="shared" si="198"/>
        <v/>
      </c>
      <c r="G2529" s="4" t="str">
        <f t="shared" si="199"/>
        <v/>
      </c>
    </row>
    <row r="2530" spans="1:7" x14ac:dyDescent="0.55000000000000004">
      <c r="A2530" s="2">
        <v>45790</v>
      </c>
      <c r="B2530" s="3">
        <v>38183.26</v>
      </c>
      <c r="C2530" s="5">
        <f t="shared" si="195"/>
        <v>539</v>
      </c>
      <c r="D2530" s="4">
        <f t="shared" si="196"/>
        <v>1.4318251972545083E-2</v>
      </c>
      <c r="E2530" s="4" t="str">
        <f t="shared" si="197"/>
        <v/>
      </c>
      <c r="F2530" s="4" t="str">
        <f t="shared" si="198"/>
        <v/>
      </c>
      <c r="G2530" s="4" t="str">
        <f t="shared" si="199"/>
        <v/>
      </c>
    </row>
    <row r="2531" spans="1:7" x14ac:dyDescent="0.55000000000000004">
      <c r="A2531" s="2">
        <v>45791</v>
      </c>
      <c r="B2531" s="3">
        <v>38128.129999999997</v>
      </c>
      <c r="C2531" s="5">
        <f t="shared" si="195"/>
        <v>-55.130000000004657</v>
      </c>
      <c r="D2531" s="4">
        <f t="shared" si="196"/>
        <v>-1.4438264307449038E-3</v>
      </c>
      <c r="E2531" s="4" t="str">
        <f t="shared" si="197"/>
        <v/>
      </c>
      <c r="F2531" s="4" t="str">
        <f t="shared" si="198"/>
        <v/>
      </c>
      <c r="G2531" s="4" t="str">
        <f t="shared" si="199"/>
        <v/>
      </c>
    </row>
    <row r="2532" spans="1:7" x14ac:dyDescent="0.55000000000000004">
      <c r="A2532" s="2">
        <v>45792</v>
      </c>
      <c r="B2532" s="3">
        <v>37755.51</v>
      </c>
      <c r="C2532" s="5">
        <f t="shared" si="195"/>
        <v>-372.61999999999534</v>
      </c>
      <c r="D2532" s="4">
        <f t="shared" si="196"/>
        <v>-9.772837010364667E-3</v>
      </c>
      <c r="E2532" s="4" t="str">
        <f t="shared" si="197"/>
        <v/>
      </c>
      <c r="F2532" s="4" t="str">
        <f t="shared" si="198"/>
        <v/>
      </c>
      <c r="G2532" s="4" t="str">
        <f t="shared" si="199"/>
        <v/>
      </c>
    </row>
    <row r="2533" spans="1:7" x14ac:dyDescent="0.55000000000000004">
      <c r="A2533" s="2">
        <v>45793</v>
      </c>
      <c r="B2533" s="3">
        <v>37753.72</v>
      </c>
      <c r="C2533" s="5">
        <f t="shared" si="195"/>
        <v>-1.7900000000008731</v>
      </c>
      <c r="D2533" s="4">
        <f t="shared" si="196"/>
        <v>-4.7410298523337996E-5</v>
      </c>
      <c r="E2533" s="4" t="str">
        <f t="shared" si="197"/>
        <v/>
      </c>
      <c r="F2533" s="4" t="str">
        <f t="shared" si="198"/>
        <v/>
      </c>
      <c r="G2533" s="4" t="str">
        <f t="shared" si="199"/>
        <v/>
      </c>
    </row>
    <row r="2534" spans="1:7" x14ac:dyDescent="0.55000000000000004">
      <c r="A2534" s="2">
        <v>45795</v>
      </c>
      <c r="B2534" s="3">
        <v>37607.5</v>
      </c>
      <c r="C2534" s="5">
        <f t="shared" si="195"/>
        <v>-146.22000000000116</v>
      </c>
      <c r="D2534" s="4">
        <f t="shared" si="196"/>
        <v>-3.8729958266364522E-3</v>
      </c>
      <c r="E2534" s="4" t="str">
        <f t="shared" si="197"/>
        <v/>
      </c>
      <c r="F2534" s="4" t="str">
        <f t="shared" si="198"/>
        <v/>
      </c>
      <c r="G2534" s="4" t="str">
        <f t="shared" si="199"/>
        <v/>
      </c>
    </row>
    <row r="2535" spans="1:7" x14ac:dyDescent="0.55000000000000004">
      <c r="A2535" s="2">
        <v>45796</v>
      </c>
      <c r="B2535" s="3">
        <v>37498.629999999997</v>
      </c>
      <c r="C2535" s="5">
        <f t="shared" si="195"/>
        <v>-108.87000000000262</v>
      </c>
      <c r="D2535" s="4">
        <f t="shared" si="196"/>
        <v>-2.8949012829888351E-3</v>
      </c>
      <c r="E2535" s="4" t="str">
        <f t="shared" si="197"/>
        <v/>
      </c>
      <c r="F2535" s="4" t="str">
        <f t="shared" si="198"/>
        <v/>
      </c>
      <c r="G2535" s="4" t="str">
        <f t="shared" si="199"/>
        <v/>
      </c>
    </row>
    <row r="2536" spans="1:7" x14ac:dyDescent="0.55000000000000004">
      <c r="A2536" s="2">
        <v>45797</v>
      </c>
      <c r="B2536" s="3">
        <v>37529.49</v>
      </c>
      <c r="C2536" s="5">
        <f t="shared" si="195"/>
        <v>30.860000000000582</v>
      </c>
      <c r="D2536" s="4">
        <f t="shared" si="196"/>
        <v>8.2296339892952311E-4</v>
      </c>
      <c r="E2536" s="4" t="str">
        <f t="shared" si="197"/>
        <v/>
      </c>
      <c r="F2536" s="4" t="str">
        <f t="shared" si="198"/>
        <v/>
      </c>
      <c r="G2536" s="4" t="str">
        <f t="shared" si="199"/>
        <v/>
      </c>
    </row>
    <row r="2537" spans="1:7" x14ac:dyDescent="0.55000000000000004">
      <c r="A2537" s="2">
        <v>45798</v>
      </c>
      <c r="B2537" s="3">
        <v>37298.980000000003</v>
      </c>
      <c r="C2537" s="5">
        <f t="shared" si="195"/>
        <v>-230.50999999999476</v>
      </c>
      <c r="D2537" s="4">
        <f t="shared" si="196"/>
        <v>-6.1421031833897759E-3</v>
      </c>
      <c r="E2537" s="4" t="str">
        <f t="shared" si="197"/>
        <v/>
      </c>
      <c r="F2537" s="4" t="str">
        <f t="shared" si="198"/>
        <v/>
      </c>
      <c r="G2537" s="4" t="str">
        <f t="shared" si="199"/>
        <v/>
      </c>
    </row>
    <row r="2538" spans="1:7" x14ac:dyDescent="0.55000000000000004">
      <c r="A2538" s="2">
        <v>45799</v>
      </c>
      <c r="B2538" s="3">
        <v>36985.870000000003</v>
      </c>
      <c r="C2538" s="5">
        <f t="shared" si="195"/>
        <v>-313.11000000000058</v>
      </c>
      <c r="D2538" s="4">
        <f t="shared" si="196"/>
        <v>-8.3945995306038013E-3</v>
      </c>
      <c r="E2538" s="4" t="str">
        <f t="shared" si="197"/>
        <v/>
      </c>
      <c r="F2538" s="4" t="str">
        <f t="shared" si="198"/>
        <v/>
      </c>
      <c r="G2538" s="4" t="str">
        <f t="shared" si="199"/>
        <v/>
      </c>
    </row>
    <row r="2539" spans="1:7" x14ac:dyDescent="0.55000000000000004">
      <c r="A2539" s="2">
        <v>45800</v>
      </c>
      <c r="B2539" s="3">
        <v>37160.47</v>
      </c>
      <c r="C2539" s="5">
        <f t="shared" si="195"/>
        <v>174.59999999999854</v>
      </c>
      <c r="D2539" s="4">
        <f t="shared" si="196"/>
        <v>4.7207217242692555E-3</v>
      </c>
      <c r="E2539" s="4" t="str">
        <f t="shared" si="197"/>
        <v/>
      </c>
      <c r="F2539" s="4" t="str">
        <f t="shared" si="198"/>
        <v/>
      </c>
      <c r="G2539" s="4" t="str">
        <f t="shared" si="199"/>
        <v/>
      </c>
    </row>
    <row r="2540" spans="1:7" x14ac:dyDescent="0.55000000000000004">
      <c r="A2540" s="2">
        <v>45802</v>
      </c>
      <c r="B2540" s="3">
        <v>37219</v>
      </c>
      <c r="C2540" s="5">
        <f t="shared" si="195"/>
        <v>58.529999999998836</v>
      </c>
      <c r="D2540" s="4">
        <f t="shared" si="196"/>
        <v>1.5750608105871329E-3</v>
      </c>
      <c r="E2540" s="4" t="str">
        <f t="shared" si="197"/>
        <v/>
      </c>
      <c r="F2540" s="4" t="str">
        <f t="shared" si="198"/>
        <v/>
      </c>
      <c r="G2540" s="4" t="str">
        <f t="shared" si="199"/>
        <v/>
      </c>
    </row>
    <row r="2541" spans="1:7" x14ac:dyDescent="0.55000000000000004">
      <c r="A2541" s="2">
        <v>45803</v>
      </c>
      <c r="B2541" s="3">
        <v>37531.53</v>
      </c>
      <c r="C2541" s="5">
        <f t="shared" si="195"/>
        <v>312.52999999999884</v>
      </c>
      <c r="D2541" s="4">
        <f t="shared" si="196"/>
        <v>8.3970552674708845E-3</v>
      </c>
      <c r="E2541" s="4" t="str">
        <f t="shared" si="197"/>
        <v/>
      </c>
      <c r="F2541" s="4" t="str">
        <f t="shared" si="198"/>
        <v/>
      </c>
      <c r="G2541" s="4" t="str">
        <f t="shared" si="199"/>
        <v/>
      </c>
    </row>
    <row r="2542" spans="1:7" x14ac:dyDescent="0.55000000000000004">
      <c r="A2542" s="2">
        <v>45804</v>
      </c>
      <c r="B2542" s="3">
        <v>37724.11</v>
      </c>
      <c r="C2542" s="5">
        <f t="shared" si="195"/>
        <v>192.58000000000175</v>
      </c>
      <c r="D2542" s="4">
        <f t="shared" si="196"/>
        <v>5.1311523937340618E-3</v>
      </c>
      <c r="E2542" s="4" t="str">
        <f t="shared" si="197"/>
        <v/>
      </c>
      <c r="F2542" s="4" t="str">
        <f t="shared" si="198"/>
        <v/>
      </c>
      <c r="G2542" s="4" t="str">
        <f t="shared" si="199"/>
        <v/>
      </c>
    </row>
    <row r="2543" spans="1:7" x14ac:dyDescent="0.55000000000000004">
      <c r="A2543" s="2">
        <v>45805</v>
      </c>
      <c r="B2543" s="3">
        <v>37722.400000000001</v>
      </c>
      <c r="C2543" s="5">
        <f t="shared" si="195"/>
        <v>-1.7099999999991269</v>
      </c>
      <c r="D2543" s="4">
        <f t="shared" si="196"/>
        <v>-4.5329101203424729E-5</v>
      </c>
      <c r="E2543" s="4" t="str">
        <f t="shared" si="197"/>
        <v/>
      </c>
      <c r="F2543" s="4" t="str">
        <f t="shared" si="198"/>
        <v/>
      </c>
      <c r="G2543" s="4" t="str">
        <f t="shared" si="199"/>
        <v/>
      </c>
    </row>
    <row r="2544" spans="1:7" x14ac:dyDescent="0.55000000000000004">
      <c r="A2544" s="2">
        <v>45806</v>
      </c>
      <c r="B2544" s="3">
        <v>38432.980000000003</v>
      </c>
      <c r="C2544" s="5">
        <f t="shared" si="195"/>
        <v>710.58000000000175</v>
      </c>
      <c r="D2544" s="4">
        <f t="shared" si="196"/>
        <v>1.8837083536572478E-2</v>
      </c>
      <c r="E2544" s="4" t="str">
        <f t="shared" si="197"/>
        <v/>
      </c>
      <c r="F2544" s="4" t="str">
        <f t="shared" si="198"/>
        <v/>
      </c>
      <c r="G2544" s="4" t="str">
        <f t="shared" si="199"/>
        <v/>
      </c>
    </row>
    <row r="2545" spans="1:7" x14ac:dyDescent="0.55000000000000004">
      <c r="A2545" s="2">
        <v>45807</v>
      </c>
      <c r="B2545" s="3">
        <v>37965.1</v>
      </c>
      <c r="C2545" s="5">
        <f t="shared" si="195"/>
        <v>-467.88000000000466</v>
      </c>
      <c r="D2545" s="4">
        <f t="shared" si="196"/>
        <v>-1.2173919378617131E-2</v>
      </c>
      <c r="E2545" s="4" t="str">
        <f t="shared" si="197"/>
        <v/>
      </c>
      <c r="F2545" s="4" t="str">
        <f t="shared" si="198"/>
        <v/>
      </c>
      <c r="G2545" s="4" t="str">
        <f t="shared" si="199"/>
        <v/>
      </c>
    </row>
    <row r="2546" spans="1:7" x14ac:dyDescent="0.55000000000000004">
      <c r="A2546" s="2">
        <v>45809</v>
      </c>
      <c r="B2546" s="3">
        <v>37617.5</v>
      </c>
      <c r="C2546" s="5">
        <f t="shared" si="195"/>
        <v>-347.59999999999854</v>
      </c>
      <c r="D2546" s="4">
        <f t="shared" si="196"/>
        <v>-9.1557772796594383E-3</v>
      </c>
      <c r="E2546" s="4" t="str">
        <f t="shared" si="197"/>
        <v/>
      </c>
      <c r="F2546" s="4" t="str">
        <f t="shared" si="198"/>
        <v/>
      </c>
      <c r="G2546" s="4" t="str">
        <f t="shared" si="199"/>
        <v/>
      </c>
    </row>
    <row r="2547" spans="1:7" x14ac:dyDescent="0.55000000000000004">
      <c r="A2547" s="2">
        <v>45810</v>
      </c>
      <c r="B2547" s="3">
        <v>37470.67</v>
      </c>
      <c r="C2547" s="5">
        <f t="shared" si="195"/>
        <v>-146.83000000000175</v>
      </c>
      <c r="D2547" s="4">
        <f t="shared" si="196"/>
        <v>-3.9032365255533127E-3</v>
      </c>
      <c r="E2547" s="4" t="str">
        <f t="shared" si="197"/>
        <v/>
      </c>
      <c r="F2547" s="4" t="str">
        <f t="shared" si="198"/>
        <v/>
      </c>
      <c r="G2547" s="4" t="str">
        <f t="shared" si="199"/>
        <v/>
      </c>
    </row>
    <row r="2548" spans="1:7" x14ac:dyDescent="0.55000000000000004">
      <c r="A2548" s="2">
        <v>45811</v>
      </c>
      <c r="B2548" s="3">
        <v>37446.81</v>
      </c>
      <c r="C2548" s="5">
        <f t="shared" si="195"/>
        <v>-23.860000000000582</v>
      </c>
      <c r="D2548" s="4">
        <f t="shared" si="196"/>
        <v>-6.3676470156526644E-4</v>
      </c>
      <c r="E2548" s="4" t="str">
        <f t="shared" si="197"/>
        <v/>
      </c>
      <c r="F2548" s="4" t="str">
        <f t="shared" si="198"/>
        <v/>
      </c>
      <c r="G2548" s="4" t="str">
        <f t="shared" si="199"/>
        <v/>
      </c>
    </row>
    <row r="2549" spans="1:7" x14ac:dyDescent="0.55000000000000004">
      <c r="A2549" s="2">
        <v>45812</v>
      </c>
      <c r="B2549" s="3">
        <v>37747.449999999997</v>
      </c>
      <c r="C2549" s="5">
        <f t="shared" si="195"/>
        <v>300.63999999999942</v>
      </c>
      <c r="D2549" s="4">
        <f t="shared" si="196"/>
        <v>8.0284542261410095E-3</v>
      </c>
      <c r="E2549" s="4" t="str">
        <f t="shared" si="197"/>
        <v/>
      </c>
      <c r="F2549" s="4" t="str">
        <f t="shared" si="198"/>
        <v/>
      </c>
      <c r="G2549" s="4" t="str">
        <f t="shared" si="199"/>
        <v/>
      </c>
    </row>
    <row r="2550" spans="1:7" x14ac:dyDescent="0.55000000000000004">
      <c r="A2550" s="2">
        <v>45813</v>
      </c>
      <c r="B2550" s="3">
        <v>37554.49</v>
      </c>
      <c r="C2550" s="5">
        <f t="shared" si="195"/>
        <v>-192.95999999999913</v>
      </c>
      <c r="D2550" s="4">
        <f t="shared" si="196"/>
        <v>-5.1118684838313356E-3</v>
      </c>
      <c r="E2550" s="4" t="str">
        <f t="shared" si="197"/>
        <v/>
      </c>
      <c r="F2550" s="4" t="str">
        <f t="shared" si="198"/>
        <v/>
      </c>
      <c r="G2550" s="4" t="str">
        <f t="shared" si="199"/>
        <v/>
      </c>
    </row>
    <row r="2551" spans="1:7" x14ac:dyDescent="0.55000000000000004">
      <c r="A2551" s="2">
        <v>45814</v>
      </c>
      <c r="B2551" s="3">
        <v>37741.61</v>
      </c>
      <c r="C2551" s="5">
        <f t="shared" si="195"/>
        <v>187.12000000000262</v>
      </c>
      <c r="D2551" s="4">
        <f t="shared" si="196"/>
        <v>4.9826265780736909E-3</v>
      </c>
      <c r="E2551" s="4" t="str">
        <f t="shared" si="197"/>
        <v/>
      </c>
      <c r="F2551" s="4" t="str">
        <f t="shared" si="198"/>
        <v/>
      </c>
      <c r="G2551" s="4" t="str">
        <f t="shared" si="199"/>
        <v/>
      </c>
    </row>
    <row r="2552" spans="1:7" x14ac:dyDescent="0.55000000000000004">
      <c r="A2552" s="2">
        <v>45816</v>
      </c>
      <c r="B2552" s="3">
        <v>38030.5</v>
      </c>
      <c r="C2552" s="5">
        <f t="shared" si="195"/>
        <v>288.88999999999942</v>
      </c>
      <c r="D2552" s="4">
        <f t="shared" si="196"/>
        <v>7.6544164385143982E-3</v>
      </c>
      <c r="E2552" s="4" t="str">
        <f t="shared" si="197"/>
        <v/>
      </c>
      <c r="F2552" s="4" t="str">
        <f t="shared" si="198"/>
        <v/>
      </c>
      <c r="G2552" s="4" t="str">
        <f t="shared" si="199"/>
        <v/>
      </c>
    </row>
    <row r="2553" spans="1:7" x14ac:dyDescent="0.55000000000000004">
      <c r="A2553" s="2">
        <v>45817</v>
      </c>
      <c r="B2553" s="3">
        <v>38088.57</v>
      </c>
      <c r="C2553" s="5">
        <f t="shared" si="195"/>
        <v>58.069999999999709</v>
      </c>
      <c r="D2553" s="4">
        <f t="shared" si="196"/>
        <v>1.5269323306293557E-3</v>
      </c>
      <c r="E2553" s="4" t="str">
        <f t="shared" si="197"/>
        <v/>
      </c>
      <c r="F2553" s="4" t="str">
        <f t="shared" si="198"/>
        <v/>
      </c>
      <c r="G2553" s="4" t="str">
        <f t="shared" si="199"/>
        <v/>
      </c>
    </row>
    <row r="2554" spans="1:7" x14ac:dyDescent="0.55000000000000004">
      <c r="A2554" s="2">
        <v>45818</v>
      </c>
      <c r="B2554" s="3">
        <v>38211.51</v>
      </c>
      <c r="C2554" s="5">
        <f t="shared" si="195"/>
        <v>122.94000000000233</v>
      </c>
      <c r="D2554" s="4">
        <f t="shared" si="196"/>
        <v>3.227739975536029E-3</v>
      </c>
      <c r="E2554" s="4" t="str">
        <f t="shared" si="197"/>
        <v/>
      </c>
      <c r="F2554" s="4" t="str">
        <f t="shared" si="198"/>
        <v/>
      </c>
      <c r="G2554" s="4" t="str">
        <f t="shared" si="199"/>
        <v/>
      </c>
    </row>
    <row r="2555" spans="1:7" x14ac:dyDescent="0.55000000000000004">
      <c r="A2555" s="2">
        <v>45819</v>
      </c>
      <c r="B2555" s="3">
        <v>38421.19</v>
      </c>
      <c r="C2555" s="5">
        <f t="shared" si="195"/>
        <v>209.68000000000029</v>
      </c>
      <c r="D2555" s="4">
        <f t="shared" si="196"/>
        <v>5.4873518476501E-3</v>
      </c>
      <c r="E2555" s="4" t="str">
        <f t="shared" si="197"/>
        <v/>
      </c>
      <c r="F2555" s="4" t="str">
        <f t="shared" si="198"/>
        <v/>
      </c>
      <c r="G2555" s="4" t="str">
        <f t="shared" si="199"/>
        <v/>
      </c>
    </row>
    <row r="2556" spans="1:7" x14ac:dyDescent="0.55000000000000004">
      <c r="A2556" s="2">
        <v>45820</v>
      </c>
      <c r="B2556" s="3">
        <v>38173.089999999997</v>
      </c>
      <c r="C2556" s="5">
        <f t="shared" si="195"/>
        <v>-248.10000000000582</v>
      </c>
      <c r="D2556" s="4">
        <f t="shared" si="196"/>
        <v>-6.4573741729500259E-3</v>
      </c>
      <c r="E2556" s="4" t="str">
        <f t="shared" si="197"/>
        <v/>
      </c>
      <c r="F2556" s="4" t="str">
        <f t="shared" si="198"/>
        <v/>
      </c>
      <c r="G2556" s="4" t="str">
        <f t="shared" si="199"/>
        <v/>
      </c>
    </row>
    <row r="2557" spans="1:7" x14ac:dyDescent="0.55000000000000004">
      <c r="A2557" s="2">
        <v>45821</v>
      </c>
      <c r="B2557" s="3">
        <v>37834.25</v>
      </c>
      <c r="C2557" s="5">
        <f t="shared" si="195"/>
        <v>-338.83999999999651</v>
      </c>
      <c r="D2557" s="4">
        <f t="shared" si="196"/>
        <v>-8.8764100574513765E-3</v>
      </c>
      <c r="E2557" s="4" t="str">
        <f t="shared" si="197"/>
        <v/>
      </c>
      <c r="F2557" s="4" t="str">
        <f t="shared" si="198"/>
        <v/>
      </c>
      <c r="G2557" s="4" t="str">
        <f t="shared" si="199"/>
        <v/>
      </c>
    </row>
    <row r="2558" spans="1:7" x14ac:dyDescent="0.55000000000000004">
      <c r="A2558" s="2">
        <v>45823</v>
      </c>
      <c r="B2558" s="3">
        <v>38063.5</v>
      </c>
      <c r="C2558" s="5">
        <f t="shared" si="195"/>
        <v>229.25</v>
      </c>
      <c r="D2558" s="4">
        <f t="shared" si="196"/>
        <v>6.0593245538103704E-3</v>
      </c>
      <c r="E2558" s="4" t="str">
        <f t="shared" si="197"/>
        <v/>
      </c>
      <c r="F2558" s="4" t="str">
        <f t="shared" si="198"/>
        <v/>
      </c>
      <c r="G2558" s="4" t="str">
        <f t="shared" si="199"/>
        <v/>
      </c>
    </row>
    <row r="2559" spans="1:7" x14ac:dyDescent="0.55000000000000004">
      <c r="A2559" s="2">
        <v>45824</v>
      </c>
      <c r="B2559" s="3">
        <v>38311.33</v>
      </c>
      <c r="C2559" s="5">
        <f t="shared" si="195"/>
        <v>247.83000000000175</v>
      </c>
      <c r="D2559" s="4">
        <f t="shared" si="196"/>
        <v>6.5109619451706163E-3</v>
      </c>
      <c r="E2559" s="4" t="str">
        <f t="shared" si="197"/>
        <v/>
      </c>
      <c r="F2559" s="4" t="str">
        <f t="shared" si="198"/>
        <v/>
      </c>
      <c r="G2559" s="4" t="str">
        <f t="shared" si="199"/>
        <v/>
      </c>
    </row>
    <row r="2560" spans="1:7" x14ac:dyDescent="0.55000000000000004">
      <c r="A2560" s="2">
        <v>45825</v>
      </c>
      <c r="B2560" s="3">
        <v>38536.74</v>
      </c>
      <c r="C2560" s="5">
        <f t="shared" si="195"/>
        <v>225.40999999999622</v>
      </c>
      <c r="D2560" s="4">
        <f t="shared" si="196"/>
        <v>5.8836380778217881E-3</v>
      </c>
      <c r="E2560" s="4" t="str">
        <f t="shared" si="197"/>
        <v/>
      </c>
      <c r="F2560" s="4" t="str">
        <f t="shared" si="198"/>
        <v/>
      </c>
      <c r="G2560" s="4" t="str">
        <f t="shared" si="199"/>
        <v/>
      </c>
    </row>
    <row r="2561" spans="1:7" x14ac:dyDescent="0.55000000000000004">
      <c r="A2561" s="2">
        <v>45826</v>
      </c>
      <c r="B2561" s="3">
        <v>38885.15</v>
      </c>
      <c r="C2561" s="5">
        <f t="shared" si="195"/>
        <v>348.41000000000349</v>
      </c>
      <c r="D2561" s="4">
        <f t="shared" si="196"/>
        <v>9.0409827089682083E-3</v>
      </c>
      <c r="E2561" s="4" t="str">
        <f t="shared" si="197"/>
        <v/>
      </c>
      <c r="F2561" s="4" t="str">
        <f t="shared" si="198"/>
        <v/>
      </c>
      <c r="G2561" s="4" t="str">
        <f t="shared" si="199"/>
        <v/>
      </c>
    </row>
    <row r="2562" spans="1:7" x14ac:dyDescent="0.55000000000000004">
      <c r="A2562" s="2">
        <v>45827</v>
      </c>
      <c r="B2562" s="3">
        <v>38488.339999999997</v>
      </c>
      <c r="C2562" s="5">
        <f t="shared" si="195"/>
        <v>-396.81000000000495</v>
      </c>
      <c r="D2562" s="4">
        <f t="shared" si="196"/>
        <v>-1.0204666820110118E-2</v>
      </c>
      <c r="E2562" s="4" t="str">
        <f t="shared" si="197"/>
        <v/>
      </c>
      <c r="F2562" s="4" t="str">
        <f t="shared" si="198"/>
        <v/>
      </c>
      <c r="G2562" s="4" t="str">
        <f t="shared" si="199"/>
        <v/>
      </c>
    </row>
    <row r="2563" spans="1:7" x14ac:dyDescent="0.55000000000000004">
      <c r="A2563" s="2">
        <v>45828</v>
      </c>
      <c r="B2563" s="3">
        <v>38403.230000000003</v>
      </c>
      <c r="C2563" s="5">
        <f t="shared" si="195"/>
        <v>-85.109999999993306</v>
      </c>
      <c r="D2563" s="4">
        <f t="shared" si="196"/>
        <v>-2.2113190644229737E-3</v>
      </c>
      <c r="E2563" s="4" t="str">
        <f t="shared" si="197"/>
        <v/>
      </c>
      <c r="F2563" s="4" t="str">
        <f t="shared" si="198"/>
        <v/>
      </c>
      <c r="G2563" s="4" t="str">
        <f t="shared" si="199"/>
        <v/>
      </c>
    </row>
    <row r="2564" spans="1:7" x14ac:dyDescent="0.55000000000000004">
      <c r="A2564" s="2">
        <v>45830</v>
      </c>
      <c r="B2564" s="3">
        <v>38242</v>
      </c>
      <c r="C2564" s="5">
        <f t="shared" ref="C2564:C2627" si="200">B2564-B2563</f>
        <v>-161.2300000000032</v>
      </c>
      <c r="D2564" s="4">
        <f t="shared" ref="D2564:D2627" si="201">(B2564-B2563)/B2563</f>
        <v>-4.1983447746453406E-3</v>
      </c>
      <c r="E2564" s="4" t="str">
        <f t="shared" ref="E2564:E2627" si="202">IF(D2563&lt;=-0.02,D2564,"")</f>
        <v/>
      </c>
      <c r="F2564" s="4" t="str">
        <f t="shared" ref="F2564:F2627" si="203">IF(D2563&lt;=-0.04,D2564,"")</f>
        <v/>
      </c>
      <c r="G2564" s="4" t="str">
        <f t="shared" ref="G2564:G2627" si="204">IF(D2563&lt;=-0.06,D2564,"")</f>
        <v/>
      </c>
    </row>
    <row r="2565" spans="1:7" x14ac:dyDescent="0.55000000000000004">
      <c r="A2565" s="2">
        <v>45831</v>
      </c>
      <c r="B2565" s="3">
        <v>38354.089999999997</v>
      </c>
      <c r="C2565" s="5">
        <f t="shared" si="200"/>
        <v>112.08999999999651</v>
      </c>
      <c r="D2565" s="4">
        <f t="shared" si="201"/>
        <v>2.9310705507033237E-3</v>
      </c>
      <c r="E2565" s="4" t="str">
        <f t="shared" si="202"/>
        <v/>
      </c>
      <c r="F2565" s="4" t="str">
        <f t="shared" si="203"/>
        <v/>
      </c>
      <c r="G2565" s="4" t="str">
        <f t="shared" si="204"/>
        <v/>
      </c>
    </row>
    <row r="2566" spans="1:7" x14ac:dyDescent="0.55000000000000004">
      <c r="A2566" s="2">
        <v>45832</v>
      </c>
      <c r="B2566" s="3">
        <v>38790.559999999998</v>
      </c>
      <c r="C2566" s="5">
        <f t="shared" si="200"/>
        <v>436.47000000000116</v>
      </c>
      <c r="D2566" s="4">
        <f t="shared" si="201"/>
        <v>1.1380011883999886E-2</v>
      </c>
      <c r="E2566" s="4" t="str">
        <f t="shared" si="202"/>
        <v/>
      </c>
      <c r="F2566" s="4" t="str">
        <f t="shared" si="203"/>
        <v/>
      </c>
      <c r="G2566" s="4" t="str">
        <f t="shared" si="204"/>
        <v/>
      </c>
    </row>
    <row r="2567" spans="1:7" x14ac:dyDescent="0.55000000000000004">
      <c r="A2567" s="2">
        <v>45833</v>
      </c>
      <c r="B2567" s="3">
        <v>38942.07</v>
      </c>
      <c r="C2567" s="5">
        <f t="shared" si="200"/>
        <v>151.51000000000204</v>
      </c>
      <c r="D2567" s="4">
        <f t="shared" si="201"/>
        <v>3.9058471958126422E-3</v>
      </c>
      <c r="E2567" s="4" t="str">
        <f t="shared" si="202"/>
        <v/>
      </c>
      <c r="F2567" s="4" t="str">
        <f t="shared" si="203"/>
        <v/>
      </c>
      <c r="G2567" s="4" t="str">
        <f t="shared" si="204"/>
        <v/>
      </c>
    </row>
    <row r="2568" spans="1:7" x14ac:dyDescent="0.55000000000000004">
      <c r="A2568" s="2">
        <v>45834</v>
      </c>
      <c r="B2568" s="3">
        <v>39584.58</v>
      </c>
      <c r="C2568" s="5">
        <f t="shared" si="200"/>
        <v>642.51000000000204</v>
      </c>
      <c r="D2568" s="4">
        <f t="shared" si="201"/>
        <v>1.6499122927979996E-2</v>
      </c>
      <c r="E2568" s="4" t="str">
        <f t="shared" si="202"/>
        <v/>
      </c>
      <c r="F2568" s="4" t="str">
        <f t="shared" si="203"/>
        <v/>
      </c>
      <c r="G2568" s="4" t="str">
        <f t="shared" si="204"/>
        <v/>
      </c>
    </row>
    <row r="2569" spans="1:7" x14ac:dyDescent="0.55000000000000004">
      <c r="A2569" s="2">
        <v>45835</v>
      </c>
      <c r="B2569" s="3">
        <v>40150.79</v>
      </c>
      <c r="C2569" s="5">
        <f t="shared" si="200"/>
        <v>566.20999999999913</v>
      </c>
      <c r="D2569" s="4">
        <f t="shared" si="201"/>
        <v>1.4303802137094776E-2</v>
      </c>
      <c r="E2569" s="4" t="str">
        <f t="shared" si="202"/>
        <v/>
      </c>
      <c r="F2569" s="4" t="str">
        <f t="shared" si="203"/>
        <v/>
      </c>
      <c r="G2569" s="4" t="str">
        <f t="shared" si="204"/>
        <v/>
      </c>
    </row>
    <row r="2570" spans="1:7" x14ac:dyDescent="0.55000000000000004">
      <c r="A2570" s="2">
        <v>45837</v>
      </c>
      <c r="B2570" s="3">
        <v>40592.5</v>
      </c>
      <c r="C2570" s="5">
        <f t="shared" si="200"/>
        <v>441.70999999999913</v>
      </c>
      <c r="D2570" s="4">
        <f t="shared" si="201"/>
        <v>1.1001277932513884E-2</v>
      </c>
      <c r="E2570" s="4" t="str">
        <f t="shared" si="202"/>
        <v/>
      </c>
      <c r="F2570" s="4" t="str">
        <f t="shared" si="203"/>
        <v/>
      </c>
      <c r="G2570" s="4" t="str">
        <f t="shared" si="204"/>
        <v/>
      </c>
    </row>
    <row r="2571" spans="1:7" x14ac:dyDescent="0.55000000000000004">
      <c r="A2571" s="2">
        <v>45838</v>
      </c>
      <c r="B2571" s="3">
        <v>40487.39</v>
      </c>
      <c r="C2571" s="5">
        <f t="shared" si="200"/>
        <v>-105.11000000000058</v>
      </c>
      <c r="D2571" s="4">
        <f t="shared" si="201"/>
        <v>-2.5893945925971689E-3</v>
      </c>
      <c r="E2571" s="4" t="str">
        <f t="shared" si="202"/>
        <v/>
      </c>
      <c r="F2571" s="4" t="str">
        <f t="shared" si="203"/>
        <v/>
      </c>
      <c r="G2571" s="4" t="str">
        <f t="shared" si="204"/>
        <v/>
      </c>
    </row>
    <row r="2572" spans="1:7" x14ac:dyDescent="0.55000000000000004">
      <c r="A2572" s="2">
        <v>45839</v>
      </c>
      <c r="B2572" s="3">
        <v>39986.33</v>
      </c>
      <c r="C2572" s="5">
        <f t="shared" si="200"/>
        <v>-501.05999999999767</v>
      </c>
      <c r="D2572" s="4">
        <f t="shared" si="201"/>
        <v>-1.2375705126954286E-2</v>
      </c>
      <c r="E2572" s="4" t="str">
        <f t="shared" si="202"/>
        <v/>
      </c>
      <c r="F2572" s="4" t="str">
        <f t="shared" si="203"/>
        <v/>
      </c>
      <c r="G2572" s="4" t="str">
        <f t="shared" si="204"/>
        <v/>
      </c>
    </row>
    <row r="2573" spans="1:7" x14ac:dyDescent="0.55000000000000004">
      <c r="A2573" s="2">
        <v>45840</v>
      </c>
      <c r="B2573" s="3">
        <v>39762.480000000003</v>
      </c>
      <c r="C2573" s="5">
        <f t="shared" si="200"/>
        <v>-223.84999999999854</v>
      </c>
      <c r="D2573" s="4">
        <f t="shared" si="201"/>
        <v>-5.5981631722640847E-3</v>
      </c>
      <c r="E2573" s="4" t="str">
        <f t="shared" si="202"/>
        <v/>
      </c>
      <c r="F2573" s="4" t="str">
        <f t="shared" si="203"/>
        <v/>
      </c>
      <c r="G2573" s="4" t="str">
        <f t="shared" si="204"/>
        <v/>
      </c>
    </row>
    <row r="2574" spans="1:7" x14ac:dyDescent="0.55000000000000004">
      <c r="A2574" s="2">
        <v>45841</v>
      </c>
      <c r="B2574" s="3">
        <v>39785.9</v>
      </c>
      <c r="C2574" s="5">
        <f t="shared" si="200"/>
        <v>23.419999999998254</v>
      </c>
      <c r="D2574" s="4">
        <f t="shared" si="201"/>
        <v>5.8899746695875743E-4</v>
      </c>
      <c r="E2574" s="4" t="str">
        <f t="shared" si="202"/>
        <v/>
      </c>
      <c r="F2574" s="4" t="str">
        <f t="shared" si="203"/>
        <v/>
      </c>
      <c r="G2574" s="4" t="str">
        <f t="shared" si="204"/>
        <v/>
      </c>
    </row>
    <row r="2575" spans="1:7" x14ac:dyDescent="0.55000000000000004">
      <c r="A2575" s="2">
        <v>45842</v>
      </c>
      <c r="B2575" s="3">
        <v>39810.879999999997</v>
      </c>
      <c r="C2575" s="5">
        <f t="shared" si="200"/>
        <v>24.979999999995925</v>
      </c>
      <c r="D2575" s="4">
        <f t="shared" si="201"/>
        <v>6.2786062398980356E-4</v>
      </c>
      <c r="E2575" s="4" t="str">
        <f t="shared" si="202"/>
        <v/>
      </c>
      <c r="F2575" s="4" t="str">
        <f t="shared" si="203"/>
        <v/>
      </c>
      <c r="G2575" s="4" t="str">
        <f t="shared" si="204"/>
        <v/>
      </c>
    </row>
    <row r="2576" spans="1:7" x14ac:dyDescent="0.55000000000000004">
      <c r="A2576" s="2">
        <v>45844</v>
      </c>
      <c r="B2576" s="3">
        <v>39729</v>
      </c>
      <c r="C2576" s="5">
        <f t="shared" si="200"/>
        <v>-81.879999999997381</v>
      </c>
      <c r="D2576" s="4">
        <f t="shared" si="201"/>
        <v>-2.0567241919796143E-3</v>
      </c>
      <c r="E2576" s="4" t="str">
        <f t="shared" si="202"/>
        <v/>
      </c>
      <c r="F2576" s="4" t="str">
        <f t="shared" si="203"/>
        <v/>
      </c>
      <c r="G2576" s="4" t="str">
        <f t="shared" si="204"/>
        <v/>
      </c>
    </row>
    <row r="2577" spans="1:7" x14ac:dyDescent="0.55000000000000004">
      <c r="A2577" s="2">
        <v>45845</v>
      </c>
      <c r="B2577" s="3">
        <v>39587.68</v>
      </c>
      <c r="C2577" s="5">
        <f t="shared" si="200"/>
        <v>-141.31999999999971</v>
      </c>
      <c r="D2577" s="4">
        <f t="shared" si="201"/>
        <v>-3.5570993480832569E-3</v>
      </c>
      <c r="E2577" s="4" t="str">
        <f t="shared" si="202"/>
        <v/>
      </c>
      <c r="F2577" s="4" t="str">
        <f t="shared" si="203"/>
        <v/>
      </c>
      <c r="G2577" s="4" t="str">
        <f t="shared" si="204"/>
        <v/>
      </c>
    </row>
    <row r="2578" spans="1:7" x14ac:dyDescent="0.55000000000000004">
      <c r="A2578" s="2">
        <v>45846</v>
      </c>
      <c r="B2578" s="3">
        <v>39688.81</v>
      </c>
      <c r="C2578" s="5">
        <f t="shared" si="200"/>
        <v>101.12999999999738</v>
      </c>
      <c r="D2578" s="4">
        <f t="shared" si="201"/>
        <v>2.5545826378306933E-3</v>
      </c>
      <c r="E2578" s="4" t="str">
        <f t="shared" si="202"/>
        <v/>
      </c>
      <c r="F2578" s="4" t="str">
        <f t="shared" si="203"/>
        <v/>
      </c>
      <c r="G2578" s="4" t="str">
        <f t="shared" si="204"/>
        <v/>
      </c>
    </row>
    <row r="2579" spans="1:7" x14ac:dyDescent="0.55000000000000004">
      <c r="A2579" s="2">
        <v>45847</v>
      </c>
      <c r="B2579" s="3">
        <v>39821.279999999999</v>
      </c>
      <c r="C2579" s="5">
        <f t="shared" si="200"/>
        <v>132.47000000000116</v>
      </c>
      <c r="D2579" s="4">
        <f t="shared" si="201"/>
        <v>3.3377166007245158E-3</v>
      </c>
      <c r="E2579" s="4" t="str">
        <f t="shared" si="202"/>
        <v/>
      </c>
      <c r="F2579" s="4" t="str">
        <f t="shared" si="203"/>
        <v/>
      </c>
      <c r="G2579" s="4" t="str">
        <f t="shared" si="204"/>
        <v/>
      </c>
    </row>
    <row r="2580" spans="1:7" x14ac:dyDescent="0.55000000000000004">
      <c r="A2580" s="2">
        <v>45848</v>
      </c>
      <c r="B2580" s="3">
        <v>39646.36</v>
      </c>
      <c r="C2580" s="5">
        <f t="shared" si="200"/>
        <v>-174.91999999999825</v>
      </c>
      <c r="D2580" s="4">
        <f t="shared" si="201"/>
        <v>-4.3926262541032898E-3</v>
      </c>
      <c r="E2580" s="4" t="str">
        <f t="shared" si="202"/>
        <v/>
      </c>
      <c r="F2580" s="4" t="str">
        <f t="shared" si="203"/>
        <v/>
      </c>
      <c r="G2580" s="4" t="str">
        <f t="shared" si="204"/>
        <v/>
      </c>
    </row>
    <row r="2581" spans="1:7" x14ac:dyDescent="0.55000000000000004">
      <c r="A2581" s="2">
        <v>45849</v>
      </c>
      <c r="B2581" s="3">
        <v>39569.68</v>
      </c>
      <c r="C2581" s="5">
        <f t="shared" si="200"/>
        <v>-76.680000000000291</v>
      </c>
      <c r="D2581" s="4">
        <f t="shared" si="201"/>
        <v>-1.9340993725527461E-3</v>
      </c>
      <c r="E2581" s="4" t="str">
        <f t="shared" si="202"/>
        <v/>
      </c>
      <c r="F2581" s="4" t="str">
        <f t="shared" si="203"/>
        <v/>
      </c>
      <c r="G2581" s="4" t="str">
        <f t="shared" si="204"/>
        <v/>
      </c>
    </row>
    <row r="2582" spans="1:7" x14ac:dyDescent="0.55000000000000004">
      <c r="A2582" s="2">
        <v>45851</v>
      </c>
      <c r="B2582" s="3">
        <v>39383.5</v>
      </c>
      <c r="C2582" s="5">
        <f t="shared" si="200"/>
        <v>-186.18000000000029</v>
      </c>
      <c r="D2582" s="4">
        <f t="shared" si="201"/>
        <v>-4.7051176557404628E-3</v>
      </c>
      <c r="E2582" s="4" t="str">
        <f t="shared" si="202"/>
        <v/>
      </c>
      <c r="F2582" s="4" t="str">
        <f t="shared" si="203"/>
        <v/>
      </c>
      <c r="G2582" s="4" t="str">
        <f t="shared" si="204"/>
        <v/>
      </c>
    </row>
    <row r="2583" spans="1:7" x14ac:dyDescent="0.55000000000000004">
      <c r="A2583" s="2">
        <v>45852</v>
      </c>
      <c r="B2583" s="3">
        <v>39459.620000000003</v>
      </c>
      <c r="C2583" s="5">
        <f t="shared" si="200"/>
        <v>76.120000000002619</v>
      </c>
      <c r="D2583" s="4">
        <f t="shared" si="201"/>
        <v>1.9327891121917204E-3</v>
      </c>
      <c r="E2583" s="4" t="str">
        <f t="shared" si="202"/>
        <v/>
      </c>
      <c r="F2583" s="4" t="str">
        <f t="shared" si="203"/>
        <v/>
      </c>
      <c r="G2583" s="4" t="str">
        <f t="shared" si="204"/>
        <v/>
      </c>
    </row>
    <row r="2584" spans="1:7" x14ac:dyDescent="0.55000000000000004">
      <c r="A2584" s="2">
        <v>45853</v>
      </c>
      <c r="B2584" s="3">
        <v>39678.019999999997</v>
      </c>
      <c r="C2584" s="5">
        <f t="shared" si="200"/>
        <v>218.39999999999418</v>
      </c>
      <c r="D2584" s="4">
        <f t="shared" si="201"/>
        <v>5.5347720023658153E-3</v>
      </c>
      <c r="E2584" s="4" t="str">
        <f t="shared" si="202"/>
        <v/>
      </c>
      <c r="F2584" s="4" t="str">
        <f t="shared" si="203"/>
        <v/>
      </c>
      <c r="G2584" s="4" t="str">
        <f t="shared" si="204"/>
        <v/>
      </c>
    </row>
    <row r="2585" spans="1:7" x14ac:dyDescent="0.55000000000000004">
      <c r="A2585" s="2">
        <v>45854</v>
      </c>
      <c r="B2585" s="3">
        <v>39663.4</v>
      </c>
      <c r="C2585" s="5">
        <f t="shared" si="200"/>
        <v>-14.619999999995343</v>
      </c>
      <c r="D2585" s="4">
        <f t="shared" si="201"/>
        <v>-3.6846596679963731E-4</v>
      </c>
      <c r="E2585" s="4" t="str">
        <f t="shared" si="202"/>
        <v/>
      </c>
      <c r="F2585" s="4" t="str">
        <f t="shared" si="203"/>
        <v/>
      </c>
      <c r="G2585" s="4" t="str">
        <f t="shared" si="204"/>
        <v/>
      </c>
    </row>
    <row r="2586" spans="1:7" x14ac:dyDescent="0.55000000000000004">
      <c r="A2586" s="2">
        <v>45855</v>
      </c>
      <c r="B2586" s="3">
        <v>39901.19</v>
      </c>
      <c r="C2586" s="5">
        <f t="shared" si="200"/>
        <v>237.79000000000087</v>
      </c>
      <c r="D2586" s="4">
        <f t="shared" si="201"/>
        <v>5.9951996046733475E-3</v>
      </c>
      <c r="E2586" s="4" t="str">
        <f t="shared" si="202"/>
        <v/>
      </c>
      <c r="F2586" s="4" t="str">
        <f t="shared" si="203"/>
        <v/>
      </c>
      <c r="G2586" s="4" t="str">
        <f t="shared" si="204"/>
        <v/>
      </c>
    </row>
    <row r="2587" spans="1:7" x14ac:dyDescent="0.55000000000000004">
      <c r="A2587" s="2">
        <v>45856</v>
      </c>
      <c r="B2587" s="3">
        <v>39819.11</v>
      </c>
      <c r="C2587" s="5">
        <f t="shared" si="200"/>
        <v>-82.080000000001746</v>
      </c>
      <c r="D2587" s="4">
        <f t="shared" si="201"/>
        <v>-2.0570815055892255E-3</v>
      </c>
      <c r="E2587" s="4" t="str">
        <f t="shared" si="202"/>
        <v/>
      </c>
      <c r="F2587" s="4" t="str">
        <f t="shared" si="203"/>
        <v/>
      </c>
      <c r="G2587" s="4" t="str">
        <f t="shared" si="204"/>
        <v/>
      </c>
    </row>
    <row r="2588" spans="1:7" x14ac:dyDescent="0.55000000000000004">
      <c r="A2588" s="2">
        <v>45859</v>
      </c>
      <c r="B2588" s="3">
        <v>39790.5</v>
      </c>
      <c r="C2588" s="5">
        <f t="shared" si="200"/>
        <v>-28.610000000000582</v>
      </c>
      <c r="D2588" s="4">
        <f t="shared" si="201"/>
        <v>-7.1849923315715953E-4</v>
      </c>
      <c r="E2588" s="4" t="str">
        <f t="shared" si="202"/>
        <v/>
      </c>
      <c r="F2588" s="4" t="str">
        <f t="shared" si="203"/>
        <v/>
      </c>
      <c r="G2588" s="4" t="str">
        <f t="shared" si="204"/>
        <v/>
      </c>
    </row>
    <row r="2589" spans="1:7" x14ac:dyDescent="0.55000000000000004">
      <c r="A2589" s="2">
        <v>45860</v>
      </c>
      <c r="B2589" s="3">
        <v>39774.92</v>
      </c>
      <c r="C2589" s="5">
        <f t="shared" si="200"/>
        <v>-15.580000000001746</v>
      </c>
      <c r="D2589" s="4">
        <f t="shared" si="201"/>
        <v>-3.9155074703765337E-4</v>
      </c>
      <c r="E2589" s="4" t="str">
        <f t="shared" si="202"/>
        <v/>
      </c>
      <c r="F2589" s="4" t="str">
        <f t="shared" si="203"/>
        <v/>
      </c>
      <c r="G2589" s="4" t="str">
        <f t="shared" si="204"/>
        <v/>
      </c>
    </row>
    <row r="2590" spans="1:7" x14ac:dyDescent="0.55000000000000004">
      <c r="A2590" s="2">
        <v>45861</v>
      </c>
      <c r="B2590" s="3">
        <v>41171.32</v>
      </c>
      <c r="C2590" s="5">
        <f t="shared" si="200"/>
        <v>1396.4000000000015</v>
      </c>
      <c r="D2590" s="4">
        <f t="shared" si="201"/>
        <v>3.5107550184890417E-2</v>
      </c>
      <c r="E2590" s="4" t="str">
        <f t="shared" si="202"/>
        <v/>
      </c>
      <c r="F2590" s="4" t="str">
        <f t="shared" si="203"/>
        <v/>
      </c>
      <c r="G2590" s="4" t="str">
        <f t="shared" si="204"/>
        <v/>
      </c>
    </row>
    <row r="2591" spans="1:7" x14ac:dyDescent="0.55000000000000004">
      <c r="A2591" s="2">
        <v>45862</v>
      </c>
      <c r="B2591" s="3">
        <v>41826.339999999997</v>
      </c>
      <c r="C2591" s="5">
        <f t="shared" si="200"/>
        <v>655.0199999999968</v>
      </c>
      <c r="D2591" s="4">
        <f t="shared" si="201"/>
        <v>1.5909618637439771E-2</v>
      </c>
      <c r="E2591" s="4" t="str">
        <f t="shared" si="202"/>
        <v/>
      </c>
      <c r="F2591" s="4" t="str">
        <f t="shared" si="203"/>
        <v/>
      </c>
      <c r="G2591" s="4" t="str">
        <f t="shared" si="204"/>
        <v/>
      </c>
    </row>
    <row r="2592" spans="1:7" x14ac:dyDescent="0.55000000000000004">
      <c r="A2592" s="2">
        <v>45863</v>
      </c>
      <c r="B2592" s="3">
        <v>41456.230000000003</v>
      </c>
      <c r="C2592" s="5">
        <f t="shared" si="200"/>
        <v>-370.10999999999331</v>
      </c>
      <c r="D2592" s="4">
        <f t="shared" si="201"/>
        <v>-8.8487302498854396E-3</v>
      </c>
      <c r="E2592" s="4" t="str">
        <f t="shared" si="202"/>
        <v/>
      </c>
      <c r="F2592" s="4" t="str">
        <f t="shared" si="203"/>
        <v/>
      </c>
      <c r="G2592" s="4" t="str">
        <f t="shared" si="204"/>
        <v/>
      </c>
    </row>
    <row r="2593" spans="1:7" x14ac:dyDescent="0.55000000000000004">
      <c r="A2593" s="2">
        <v>45865</v>
      </c>
      <c r="B2593" s="3">
        <v>41472.5</v>
      </c>
      <c r="C2593" s="5">
        <f t="shared" si="200"/>
        <v>16.269999999996799</v>
      </c>
      <c r="D2593" s="4">
        <f t="shared" si="201"/>
        <v>3.9246212209833833E-4</v>
      </c>
      <c r="E2593" s="4" t="str">
        <f t="shared" si="202"/>
        <v/>
      </c>
      <c r="F2593" s="4" t="str">
        <f t="shared" si="203"/>
        <v/>
      </c>
      <c r="G2593" s="4" t="str">
        <f t="shared" si="204"/>
        <v/>
      </c>
    </row>
    <row r="2594" spans="1:7" x14ac:dyDescent="0.55000000000000004">
      <c r="A2594" s="2">
        <v>45866</v>
      </c>
      <c r="B2594" s="3">
        <v>40998.269999999997</v>
      </c>
      <c r="C2594" s="5">
        <f t="shared" si="200"/>
        <v>-474.2300000000032</v>
      </c>
      <c r="D2594" s="4">
        <f t="shared" si="201"/>
        <v>-1.1434806196877527E-2</v>
      </c>
      <c r="E2594" s="4" t="str">
        <f t="shared" si="202"/>
        <v/>
      </c>
      <c r="F2594" s="4" t="str">
        <f t="shared" si="203"/>
        <v/>
      </c>
      <c r="G2594" s="4" t="str">
        <f t="shared" si="204"/>
        <v/>
      </c>
    </row>
    <row r="2595" spans="1:7" x14ac:dyDescent="0.55000000000000004">
      <c r="A2595" s="2">
        <v>45867</v>
      </c>
      <c r="B2595" s="3">
        <v>40674.550000000003</v>
      </c>
      <c r="C2595" s="5">
        <f t="shared" si="200"/>
        <v>-323.71999999999389</v>
      </c>
      <c r="D2595" s="4">
        <f t="shared" si="201"/>
        <v>-7.8959429263721105E-3</v>
      </c>
      <c r="E2595" s="4" t="str">
        <f t="shared" si="202"/>
        <v/>
      </c>
      <c r="F2595" s="4" t="str">
        <f t="shared" si="203"/>
        <v/>
      </c>
      <c r="G2595" s="4" t="str">
        <f t="shared" si="204"/>
        <v/>
      </c>
    </row>
    <row r="2596" spans="1:7" x14ac:dyDescent="0.55000000000000004">
      <c r="A2596" s="2">
        <v>45868</v>
      </c>
      <c r="B2596" s="3">
        <v>40654.699999999997</v>
      </c>
      <c r="C2596" s="5">
        <f t="shared" si="200"/>
        <v>-19.850000000005821</v>
      </c>
      <c r="D2596" s="4">
        <f t="shared" si="201"/>
        <v>-4.8802015019233939E-4</v>
      </c>
      <c r="E2596" s="4" t="str">
        <f t="shared" si="202"/>
        <v/>
      </c>
      <c r="F2596" s="4" t="str">
        <f t="shared" si="203"/>
        <v/>
      </c>
      <c r="G2596" s="4" t="str">
        <f t="shared" si="204"/>
        <v/>
      </c>
    </row>
    <row r="2597" spans="1:7" x14ac:dyDescent="0.55000000000000004">
      <c r="A2597" s="2">
        <v>45869</v>
      </c>
      <c r="B2597" s="3">
        <v>41069.82</v>
      </c>
      <c r="C2597" s="5">
        <f t="shared" si="200"/>
        <v>415.12000000000262</v>
      </c>
      <c r="D2597" s="4">
        <f t="shared" si="201"/>
        <v>1.0210873527538087E-2</v>
      </c>
      <c r="E2597" s="4" t="str">
        <f t="shared" si="202"/>
        <v/>
      </c>
      <c r="F2597" s="4" t="str">
        <f t="shared" si="203"/>
        <v/>
      </c>
      <c r="G2597" s="4" t="str">
        <f t="shared" si="204"/>
        <v/>
      </c>
    </row>
    <row r="2598" spans="1:7" x14ac:dyDescent="0.55000000000000004">
      <c r="A2598" s="2">
        <v>45870</v>
      </c>
      <c r="B2598" s="3">
        <v>40799.599999999999</v>
      </c>
      <c r="C2598" s="5">
        <f t="shared" si="200"/>
        <v>-270.22000000000116</v>
      </c>
      <c r="D2598" s="4">
        <f t="shared" si="201"/>
        <v>-6.5795272538326484E-3</v>
      </c>
      <c r="E2598" s="4" t="str">
        <f t="shared" si="202"/>
        <v/>
      </c>
      <c r="F2598" s="4" t="str">
        <f t="shared" si="203"/>
        <v/>
      </c>
      <c r="G2598" s="4" t="str">
        <f t="shared" si="204"/>
        <v/>
      </c>
    </row>
    <row r="2599" spans="1:7" x14ac:dyDescent="0.55000000000000004">
      <c r="A2599" s="2">
        <v>45872</v>
      </c>
      <c r="B2599" s="3">
        <v>39860</v>
      </c>
      <c r="C2599" s="5">
        <f t="shared" si="200"/>
        <v>-939.59999999999854</v>
      </c>
      <c r="D2599" s="4">
        <f t="shared" si="201"/>
        <v>-2.3029637545466098E-2</v>
      </c>
      <c r="E2599" s="4" t="str">
        <f t="shared" si="202"/>
        <v/>
      </c>
      <c r="F2599" s="4" t="str">
        <f t="shared" si="203"/>
        <v/>
      </c>
      <c r="G2599" s="4" t="str">
        <f t="shared" si="204"/>
        <v/>
      </c>
    </row>
    <row r="2600" spans="1:7" x14ac:dyDescent="0.55000000000000004">
      <c r="A2600" s="2">
        <v>45873</v>
      </c>
      <c r="B2600" s="3">
        <v>40290.699999999997</v>
      </c>
      <c r="C2600" s="5">
        <f t="shared" si="200"/>
        <v>430.69999999999709</v>
      </c>
      <c r="D2600" s="4">
        <f t="shared" si="201"/>
        <v>1.0805318615152963E-2</v>
      </c>
      <c r="E2600" s="4">
        <f t="shared" si="202"/>
        <v>1.0805318615152963E-2</v>
      </c>
      <c r="F2600" s="4" t="str">
        <f t="shared" si="203"/>
        <v/>
      </c>
      <c r="G2600" s="4" t="str">
        <f t="shared" si="204"/>
        <v/>
      </c>
    </row>
    <row r="2601" spans="1:7" x14ac:dyDescent="0.55000000000000004">
      <c r="A2601" s="2">
        <v>45874</v>
      </c>
      <c r="B2601" s="3">
        <v>40549.54</v>
      </c>
      <c r="C2601" s="5">
        <f t="shared" si="200"/>
        <v>258.84000000000378</v>
      </c>
      <c r="D2601" s="4">
        <f t="shared" si="201"/>
        <v>6.4243113175001627E-3</v>
      </c>
      <c r="E2601" s="4" t="str">
        <f t="shared" si="202"/>
        <v/>
      </c>
      <c r="F2601" s="4" t="str">
        <f t="shared" si="203"/>
        <v/>
      </c>
      <c r="G2601" s="4" t="str">
        <f t="shared" si="204"/>
        <v/>
      </c>
    </row>
    <row r="2602" spans="1:7" x14ac:dyDescent="0.55000000000000004">
      <c r="A2602" s="2">
        <v>45875</v>
      </c>
      <c r="B2602" s="3">
        <v>40794.86</v>
      </c>
      <c r="C2602" s="5">
        <f t="shared" si="200"/>
        <v>245.31999999999971</v>
      </c>
      <c r="D2602" s="4">
        <f t="shared" si="201"/>
        <v>6.0498836731563343E-3</v>
      </c>
      <c r="E2602" s="4" t="str">
        <f t="shared" si="202"/>
        <v/>
      </c>
      <c r="F2602" s="4" t="str">
        <f t="shared" si="203"/>
        <v/>
      </c>
      <c r="G2602" s="4" t="str">
        <f t="shared" si="204"/>
        <v/>
      </c>
    </row>
    <row r="2603" spans="1:7" x14ac:dyDescent="0.55000000000000004">
      <c r="A2603" s="2">
        <v>45876</v>
      </c>
      <c r="B2603" s="3">
        <v>41059.15</v>
      </c>
      <c r="C2603" s="5">
        <f t="shared" si="200"/>
        <v>264.29000000000087</v>
      </c>
      <c r="D2603" s="4">
        <f t="shared" si="201"/>
        <v>6.4785122439444788E-3</v>
      </c>
      <c r="E2603" s="4" t="str">
        <f t="shared" si="202"/>
        <v/>
      </c>
      <c r="F2603" s="4" t="str">
        <f t="shared" si="203"/>
        <v/>
      </c>
      <c r="G2603" s="4" t="str">
        <f t="shared" si="204"/>
        <v/>
      </c>
    </row>
    <row r="2604" spans="1:7" x14ac:dyDescent="0.55000000000000004">
      <c r="A2604" s="2">
        <v>45877</v>
      </c>
      <c r="B2604" s="3">
        <v>41820.480000000003</v>
      </c>
      <c r="C2604" s="5">
        <f t="shared" si="200"/>
        <v>761.33000000000175</v>
      </c>
      <c r="D2604" s="4">
        <f t="shared" si="201"/>
        <v>1.8542273768453601E-2</v>
      </c>
      <c r="E2604" s="4" t="str">
        <f t="shared" si="202"/>
        <v/>
      </c>
      <c r="F2604" s="4" t="str">
        <f t="shared" si="203"/>
        <v/>
      </c>
      <c r="G2604" s="4" t="str">
        <f t="shared" si="204"/>
        <v/>
      </c>
    </row>
    <row r="2605" spans="1:7" x14ac:dyDescent="0.55000000000000004">
      <c r="A2605" s="2">
        <v>45880</v>
      </c>
      <c r="B2605" s="3">
        <v>42217</v>
      </c>
      <c r="C2605" s="5">
        <f t="shared" si="200"/>
        <v>396.5199999999968</v>
      </c>
      <c r="D2605" s="4">
        <f t="shared" si="201"/>
        <v>9.4814789308969374E-3</v>
      </c>
      <c r="E2605" s="4" t="str">
        <f t="shared" si="202"/>
        <v/>
      </c>
      <c r="F2605" s="4" t="str">
        <f t="shared" si="203"/>
        <v/>
      </c>
      <c r="G2605" s="4" t="str">
        <f t="shared" si="204"/>
        <v/>
      </c>
    </row>
    <row r="2606" spans="1:7" x14ac:dyDescent="0.55000000000000004">
      <c r="A2606" s="2">
        <v>45881</v>
      </c>
      <c r="B2606" s="3">
        <v>42718.17</v>
      </c>
      <c r="C2606" s="5">
        <f t="shared" si="200"/>
        <v>501.16999999999825</v>
      </c>
      <c r="D2606" s="4">
        <f t="shared" si="201"/>
        <v>1.1871284079872996E-2</v>
      </c>
      <c r="E2606" s="4" t="str">
        <f t="shared" si="202"/>
        <v/>
      </c>
      <c r="F2606" s="4" t="str">
        <f t="shared" si="203"/>
        <v/>
      </c>
      <c r="G2606" s="4" t="str">
        <f t="shared" si="204"/>
        <v/>
      </c>
    </row>
    <row r="2607" spans="1:7" x14ac:dyDescent="0.55000000000000004">
      <c r="A2607" s="2">
        <v>45882</v>
      </c>
      <c r="B2607" s="3">
        <v>43274.67</v>
      </c>
      <c r="C2607" s="5">
        <f t="shared" si="200"/>
        <v>556.5</v>
      </c>
      <c r="D2607" s="4">
        <f t="shared" si="201"/>
        <v>1.302724344231038E-2</v>
      </c>
      <c r="E2607" s="4" t="str">
        <f t="shared" si="202"/>
        <v/>
      </c>
      <c r="F2607" s="4" t="str">
        <f t="shared" si="203"/>
        <v/>
      </c>
      <c r="G2607" s="4" t="str">
        <f t="shared" si="204"/>
        <v/>
      </c>
    </row>
    <row r="2608" spans="1:7" x14ac:dyDescent="0.55000000000000004">
      <c r="A2608" s="2">
        <v>45883</v>
      </c>
      <c r="B2608" s="3">
        <v>42649.26</v>
      </c>
      <c r="C2608" s="5">
        <f t="shared" si="200"/>
        <v>-625.40999999999622</v>
      </c>
      <c r="D2608" s="4">
        <f t="shared" si="201"/>
        <v>-1.4452103274270982E-2</v>
      </c>
      <c r="E2608" s="4" t="str">
        <f t="shared" si="202"/>
        <v/>
      </c>
      <c r="F2608" s="4" t="str">
        <f t="shared" si="203"/>
        <v/>
      </c>
      <c r="G2608" s="4" t="str">
        <f t="shared" si="204"/>
        <v/>
      </c>
    </row>
    <row r="2609" spans="1:7" x14ac:dyDescent="0.55000000000000004">
      <c r="A2609" s="2">
        <v>45884</v>
      </c>
      <c r="B2609" s="3">
        <v>43378.31</v>
      </c>
      <c r="C2609" s="5">
        <f t="shared" si="200"/>
        <v>729.04999999999563</v>
      </c>
      <c r="D2609" s="4">
        <f t="shared" si="201"/>
        <v>1.7094083226766317E-2</v>
      </c>
      <c r="E2609" s="4" t="str">
        <f t="shared" si="202"/>
        <v/>
      </c>
      <c r="F2609" s="4" t="str">
        <f t="shared" si="203"/>
        <v/>
      </c>
      <c r="G2609" s="4" t="str">
        <f t="shared" si="204"/>
        <v/>
      </c>
    </row>
    <row r="2610" spans="1:7" x14ac:dyDescent="0.55000000000000004">
      <c r="A2610" s="2">
        <v>45887</v>
      </c>
      <c r="B2610" s="3">
        <v>43714.31</v>
      </c>
      <c r="C2610" s="5">
        <f t="shared" si="200"/>
        <v>336</v>
      </c>
      <c r="D2610" s="4">
        <f t="shared" si="201"/>
        <v>7.745806602424115E-3</v>
      </c>
      <c r="E2610" s="4" t="str">
        <f t="shared" si="202"/>
        <v/>
      </c>
      <c r="F2610" s="4" t="str">
        <f t="shared" si="203"/>
        <v/>
      </c>
      <c r="G2610" s="4" t="str">
        <f t="shared" si="204"/>
        <v/>
      </c>
    </row>
    <row r="2611" spans="1:7" x14ac:dyDescent="0.55000000000000004">
      <c r="A2611" s="2">
        <v>45888</v>
      </c>
      <c r="B2611" s="3">
        <v>43546.29</v>
      </c>
      <c r="C2611" s="5">
        <f t="shared" si="200"/>
        <v>-168.0199999999968</v>
      </c>
      <c r="D2611" s="4">
        <f t="shared" si="201"/>
        <v>-3.8435926359125148E-3</v>
      </c>
      <c r="E2611" s="4" t="str">
        <f t="shared" si="202"/>
        <v/>
      </c>
      <c r="F2611" s="4" t="str">
        <f t="shared" si="203"/>
        <v/>
      </c>
      <c r="G2611" s="4" t="str">
        <f t="shared" si="204"/>
        <v/>
      </c>
    </row>
    <row r="2612" spans="1:7" x14ac:dyDescent="0.55000000000000004">
      <c r="A2612" s="2">
        <v>45889</v>
      </c>
      <c r="B2612" s="3">
        <v>42888.55</v>
      </c>
      <c r="C2612" s="5">
        <f t="shared" si="200"/>
        <v>-657.73999999999796</v>
      </c>
      <c r="D2612" s="4">
        <f t="shared" si="201"/>
        <v>-1.5104386619388194E-2</v>
      </c>
      <c r="E2612" s="4" t="str">
        <f t="shared" si="202"/>
        <v/>
      </c>
      <c r="F2612" s="4" t="str">
        <f t="shared" si="203"/>
        <v/>
      </c>
      <c r="G2612" s="4" t="str">
        <f t="shared" si="204"/>
        <v/>
      </c>
    </row>
    <row r="2613" spans="1:7" x14ac:dyDescent="0.55000000000000004">
      <c r="A2613" s="2">
        <v>45890</v>
      </c>
      <c r="B2613" s="3">
        <v>42610.17</v>
      </c>
      <c r="C2613" s="5">
        <f t="shared" si="200"/>
        <v>-278.38000000000466</v>
      </c>
      <c r="D2613" s="4">
        <f t="shared" si="201"/>
        <v>-6.4907766758261739E-3</v>
      </c>
      <c r="E2613" s="4" t="str">
        <f t="shared" si="202"/>
        <v/>
      </c>
      <c r="F2613" s="4" t="str">
        <f t="shared" si="203"/>
        <v/>
      </c>
      <c r="G2613" s="4" t="str">
        <f t="shared" si="204"/>
        <v/>
      </c>
    </row>
    <row r="2614" spans="1:7" x14ac:dyDescent="0.55000000000000004">
      <c r="A2614" s="2">
        <v>45891</v>
      </c>
      <c r="B2614" s="3">
        <v>42633.29</v>
      </c>
      <c r="C2614" s="5">
        <f t="shared" si="200"/>
        <v>23.120000000002619</v>
      </c>
      <c r="D2614" s="4">
        <f t="shared" si="201"/>
        <v>5.4259347005662314E-4</v>
      </c>
      <c r="E2614" s="4" t="str">
        <f t="shared" si="202"/>
        <v/>
      </c>
      <c r="F2614" s="4" t="str">
        <f t="shared" si="203"/>
        <v/>
      </c>
      <c r="G2614" s="4" t="str">
        <f t="shared" si="204"/>
        <v/>
      </c>
    </row>
    <row r="2615" spans="1:7" x14ac:dyDescent="0.55000000000000004">
      <c r="A2615" s="2">
        <v>45893</v>
      </c>
      <c r="B2615" s="3">
        <v>43087</v>
      </c>
      <c r="C2615" s="5">
        <f t="shared" si="200"/>
        <v>453.70999999999913</v>
      </c>
      <c r="D2615" s="4">
        <f t="shared" si="201"/>
        <v>1.0642153115558267E-2</v>
      </c>
      <c r="E2615" s="4" t="str">
        <f t="shared" si="202"/>
        <v/>
      </c>
      <c r="F2615" s="4" t="str">
        <f t="shared" si="203"/>
        <v/>
      </c>
      <c r="G2615" s="4" t="str">
        <f t="shared" si="204"/>
        <v/>
      </c>
    </row>
    <row r="2616" spans="1:7" x14ac:dyDescent="0.55000000000000004">
      <c r="A2616" s="2">
        <v>45894</v>
      </c>
      <c r="B2616" s="3">
        <v>42807.82</v>
      </c>
      <c r="C2616" s="5">
        <f t="shared" si="200"/>
        <v>-279.18000000000029</v>
      </c>
      <c r="D2616" s="4">
        <f t="shared" si="201"/>
        <v>-6.4794485575695752E-3</v>
      </c>
      <c r="E2616" s="4" t="str">
        <f t="shared" si="202"/>
        <v/>
      </c>
      <c r="F2616" s="4" t="str">
        <f t="shared" si="203"/>
        <v/>
      </c>
      <c r="G2616" s="4" t="str">
        <f t="shared" si="204"/>
        <v/>
      </c>
    </row>
    <row r="2617" spans="1:7" x14ac:dyDescent="0.55000000000000004">
      <c r="A2617" s="2">
        <v>45895</v>
      </c>
      <c r="B2617" s="3">
        <v>42394.400000000001</v>
      </c>
      <c r="C2617" s="5">
        <f t="shared" si="200"/>
        <v>-413.41999999999825</v>
      </c>
      <c r="D2617" s="4">
        <f t="shared" si="201"/>
        <v>-9.6575812550136458E-3</v>
      </c>
      <c r="E2617" s="4" t="str">
        <f t="shared" si="202"/>
        <v/>
      </c>
      <c r="F2617" s="4" t="str">
        <f t="shared" si="203"/>
        <v/>
      </c>
      <c r="G2617" s="4" t="str">
        <f t="shared" si="204"/>
        <v/>
      </c>
    </row>
    <row r="2618" spans="1:7" x14ac:dyDescent="0.55000000000000004">
      <c r="A2618" s="2">
        <v>45896</v>
      </c>
      <c r="B2618" s="3">
        <v>42520.27</v>
      </c>
      <c r="C2618" s="5">
        <f t="shared" si="200"/>
        <v>125.86999999999534</v>
      </c>
      <c r="D2618" s="4">
        <f t="shared" si="201"/>
        <v>2.9690242107447053E-3</v>
      </c>
      <c r="E2618" s="4" t="str">
        <f t="shared" si="202"/>
        <v/>
      </c>
      <c r="F2618" s="4" t="str">
        <f t="shared" si="203"/>
        <v/>
      </c>
      <c r="G2618" s="4" t="str">
        <f t="shared" si="204"/>
        <v/>
      </c>
    </row>
    <row r="2619" spans="1:7" x14ac:dyDescent="0.55000000000000004">
      <c r="A2619" s="2">
        <v>45897</v>
      </c>
      <c r="B2619" s="3">
        <v>42828.79</v>
      </c>
      <c r="C2619" s="5">
        <f t="shared" si="200"/>
        <v>308.52000000000407</v>
      </c>
      <c r="D2619" s="4">
        <f t="shared" si="201"/>
        <v>7.2558335118757264E-3</v>
      </c>
      <c r="E2619" s="4" t="str">
        <f t="shared" si="202"/>
        <v/>
      </c>
      <c r="F2619" s="4" t="str">
        <f t="shared" si="203"/>
        <v/>
      </c>
      <c r="G2619" s="4" t="str">
        <f t="shared" si="204"/>
        <v/>
      </c>
    </row>
    <row r="2620" spans="1:7" x14ac:dyDescent="0.55000000000000004">
      <c r="A2620" s="2">
        <v>45898</v>
      </c>
      <c r="B2620" s="3">
        <v>42718.47</v>
      </c>
      <c r="C2620" s="5">
        <f t="shared" si="200"/>
        <v>-110.31999999999971</v>
      </c>
      <c r="D2620" s="4">
        <f t="shared" si="201"/>
        <v>-2.5758374215101502E-3</v>
      </c>
      <c r="E2620" s="4" t="str">
        <f t="shared" si="202"/>
        <v/>
      </c>
      <c r="F2620" s="4" t="str">
        <f t="shared" si="203"/>
        <v/>
      </c>
      <c r="G2620" s="4" t="str">
        <f t="shared" si="204"/>
        <v/>
      </c>
    </row>
    <row r="2621" spans="1:7" x14ac:dyDescent="0.55000000000000004">
      <c r="A2621" s="2">
        <v>45900</v>
      </c>
      <c r="B2621" s="3">
        <v>42322</v>
      </c>
      <c r="C2621" s="5">
        <f t="shared" si="200"/>
        <v>-396.47000000000116</v>
      </c>
      <c r="D2621" s="4">
        <f t="shared" si="201"/>
        <v>-9.2809971892720208E-3</v>
      </c>
      <c r="E2621" s="4" t="str">
        <f t="shared" si="202"/>
        <v/>
      </c>
      <c r="F2621" s="4" t="str">
        <f t="shared" si="203"/>
        <v/>
      </c>
      <c r="G2621" s="4" t="str">
        <f t="shared" si="204"/>
        <v/>
      </c>
    </row>
    <row r="2622" spans="1:7" x14ac:dyDescent="0.55000000000000004">
      <c r="A2622" s="2">
        <v>45901</v>
      </c>
      <c r="B2622" s="3">
        <v>42188.79</v>
      </c>
      <c r="C2622" s="5">
        <f t="shared" si="200"/>
        <v>-133.20999999999913</v>
      </c>
      <c r="D2622" s="4">
        <f t="shared" si="201"/>
        <v>-3.1475355607012696E-3</v>
      </c>
      <c r="E2622" s="4" t="str">
        <f t="shared" si="202"/>
        <v/>
      </c>
      <c r="F2622" s="4" t="str">
        <f t="shared" si="203"/>
        <v/>
      </c>
      <c r="G2622" s="4" t="str">
        <f t="shared" si="204"/>
        <v/>
      </c>
    </row>
    <row r="2623" spans="1:7" x14ac:dyDescent="0.55000000000000004">
      <c r="A2623" s="2">
        <v>45902</v>
      </c>
      <c r="B2623" s="3">
        <v>42310.49</v>
      </c>
      <c r="C2623" s="5">
        <f t="shared" si="200"/>
        <v>121.69999999999709</v>
      </c>
      <c r="D2623" s="4">
        <f t="shared" si="201"/>
        <v>2.8846525344765062E-3</v>
      </c>
      <c r="E2623" s="4" t="str">
        <f t="shared" si="202"/>
        <v/>
      </c>
      <c r="F2623" s="4" t="str">
        <f t="shared" si="203"/>
        <v/>
      </c>
      <c r="G2623" s="4" t="str">
        <f t="shared" si="204"/>
        <v/>
      </c>
    </row>
    <row r="2624" spans="1:7" x14ac:dyDescent="0.55000000000000004">
      <c r="A2624" s="2">
        <v>45903</v>
      </c>
      <c r="B2624" s="3">
        <v>41938.89</v>
      </c>
      <c r="C2624" s="5">
        <f t="shared" si="200"/>
        <v>-371.59999999999854</v>
      </c>
      <c r="D2624" s="4">
        <f t="shared" si="201"/>
        <v>-8.7826919518067172E-3</v>
      </c>
      <c r="E2624" s="4" t="str">
        <f t="shared" si="202"/>
        <v/>
      </c>
      <c r="F2624" s="4" t="str">
        <f t="shared" si="203"/>
        <v/>
      </c>
      <c r="G2624" s="4" t="str">
        <f t="shared" si="204"/>
        <v/>
      </c>
    </row>
    <row r="2625" spans="1:7" x14ac:dyDescent="0.55000000000000004">
      <c r="A2625" s="2">
        <v>45904</v>
      </c>
      <c r="B2625" s="3">
        <v>42580.27</v>
      </c>
      <c r="C2625" s="5">
        <f t="shared" si="200"/>
        <v>641.37999999999738</v>
      </c>
      <c r="D2625" s="4">
        <f t="shared" si="201"/>
        <v>1.5293203992761788E-2</v>
      </c>
      <c r="E2625" s="4" t="str">
        <f t="shared" si="202"/>
        <v/>
      </c>
      <c r="F2625" s="4" t="str">
        <f t="shared" si="203"/>
        <v/>
      </c>
      <c r="G2625" s="4" t="str">
        <f t="shared" si="204"/>
        <v/>
      </c>
    </row>
    <row r="2626" spans="1:7" x14ac:dyDescent="0.55000000000000004">
      <c r="A2626" s="2">
        <v>45905</v>
      </c>
      <c r="B2626" s="3">
        <v>43018.75</v>
      </c>
      <c r="C2626" s="5">
        <f t="shared" si="200"/>
        <v>438.4800000000032</v>
      </c>
      <c r="D2626" s="4">
        <f t="shared" si="201"/>
        <v>1.0297727092853174E-2</v>
      </c>
      <c r="E2626" s="4" t="str">
        <f t="shared" si="202"/>
        <v/>
      </c>
      <c r="F2626" s="4" t="str">
        <f t="shared" si="203"/>
        <v/>
      </c>
      <c r="G2626" s="4" t="str">
        <f t="shared" si="204"/>
        <v/>
      </c>
    </row>
    <row r="2627" spans="1:7" x14ac:dyDescent="0.55000000000000004">
      <c r="A2627" s="2">
        <v>45907</v>
      </c>
      <c r="B2627" s="3">
        <v>43554.5</v>
      </c>
      <c r="C2627" s="5">
        <f t="shared" si="200"/>
        <v>535.75</v>
      </c>
      <c r="D2627" s="4">
        <f t="shared" si="201"/>
        <v>1.2453871858201366E-2</v>
      </c>
      <c r="E2627" s="4" t="str">
        <f t="shared" si="202"/>
        <v/>
      </c>
      <c r="F2627" s="4" t="str">
        <f t="shared" si="203"/>
        <v/>
      </c>
      <c r="G2627" s="4" t="str">
        <f t="shared" si="204"/>
        <v/>
      </c>
    </row>
    <row r="2628" spans="1:7" x14ac:dyDescent="0.55000000000000004">
      <c r="A2628" s="2">
        <v>45908</v>
      </c>
      <c r="B2628" s="3">
        <v>43643.81</v>
      </c>
      <c r="C2628" s="5">
        <f t="shared" ref="C2628:C2637" si="205">B2628-B2627</f>
        <v>89.309999999997672</v>
      </c>
      <c r="D2628" s="4">
        <f t="shared" ref="D2628:D2637" si="206">(B2628-B2627)/B2627</f>
        <v>2.0505343879506747E-3</v>
      </c>
      <c r="E2628" s="4" t="str">
        <f t="shared" ref="E2628:E2637" si="207">IF(D2627&lt;=-0.02,D2628,"")</f>
        <v/>
      </c>
      <c r="F2628" s="4" t="str">
        <f t="shared" ref="F2628:F2637" si="208">IF(D2627&lt;=-0.04,D2628,"")</f>
        <v/>
      </c>
      <c r="G2628" s="4" t="str">
        <f t="shared" ref="G2628:G2637" si="209">IF(D2627&lt;=-0.06,D2628,"")</f>
        <v/>
      </c>
    </row>
    <row r="2629" spans="1:7" x14ac:dyDescent="0.55000000000000004">
      <c r="A2629" s="2">
        <v>45909</v>
      </c>
      <c r="B2629" s="3">
        <v>43459.29</v>
      </c>
      <c r="C2629" s="5">
        <f t="shared" si="205"/>
        <v>-184.5199999999968</v>
      </c>
      <c r="D2629" s="4">
        <f t="shared" si="206"/>
        <v>-4.2278618663218635E-3</v>
      </c>
      <c r="E2629" s="4" t="str">
        <f t="shared" si="207"/>
        <v/>
      </c>
      <c r="F2629" s="4" t="str">
        <f t="shared" si="208"/>
        <v/>
      </c>
      <c r="G2629" s="4" t="str">
        <f t="shared" si="209"/>
        <v/>
      </c>
    </row>
    <row r="2630" spans="1:7" x14ac:dyDescent="0.55000000000000004">
      <c r="A2630" s="2">
        <v>45910</v>
      </c>
      <c r="B2630" s="3">
        <v>43837.67</v>
      </c>
      <c r="C2630" s="5">
        <f t="shared" si="205"/>
        <v>378.37999999999738</v>
      </c>
      <c r="D2630" s="4">
        <f t="shared" si="206"/>
        <v>8.7065389241287039E-3</v>
      </c>
      <c r="E2630" s="4" t="str">
        <f t="shared" si="207"/>
        <v/>
      </c>
      <c r="F2630" s="4" t="str">
        <f t="shared" si="208"/>
        <v/>
      </c>
      <c r="G2630" s="4" t="str">
        <f t="shared" si="209"/>
        <v/>
      </c>
    </row>
    <row r="2631" spans="1:7" x14ac:dyDescent="0.55000000000000004">
      <c r="A2631" s="2">
        <v>45911</v>
      </c>
      <c r="B2631" s="3">
        <v>44372.5</v>
      </c>
      <c r="C2631" s="5">
        <f t="shared" si="205"/>
        <v>534.83000000000175</v>
      </c>
      <c r="D2631" s="4">
        <f t="shared" si="206"/>
        <v>1.2200237831983355E-2</v>
      </c>
      <c r="E2631" s="4" t="str">
        <f t="shared" si="207"/>
        <v/>
      </c>
      <c r="F2631" s="4" t="str">
        <f t="shared" si="208"/>
        <v/>
      </c>
      <c r="G2631" s="4" t="str">
        <f t="shared" si="209"/>
        <v/>
      </c>
    </row>
    <row r="2632" spans="1:7" x14ac:dyDescent="0.55000000000000004">
      <c r="A2632" s="2">
        <v>45912</v>
      </c>
      <c r="B2632" s="3">
        <v>44768.12</v>
      </c>
      <c r="C2632" s="5">
        <f t="shared" si="205"/>
        <v>395.62000000000262</v>
      </c>
      <c r="D2632" s="4">
        <f t="shared" si="206"/>
        <v>8.9158825849344221E-3</v>
      </c>
      <c r="E2632" s="4" t="str">
        <f t="shared" si="207"/>
        <v/>
      </c>
      <c r="F2632" s="4" t="str">
        <f t="shared" si="208"/>
        <v/>
      </c>
      <c r="G2632" s="4" t="str">
        <f t="shared" si="209"/>
        <v/>
      </c>
    </row>
    <row r="2633" spans="1:7" x14ac:dyDescent="0.55000000000000004">
      <c r="A2633" s="2">
        <v>45915</v>
      </c>
      <c r="B2633" s="3">
        <v>44938</v>
      </c>
      <c r="C2633" s="5">
        <f t="shared" si="205"/>
        <v>169.87999999999738</v>
      </c>
      <c r="D2633" s="4">
        <f t="shared" si="206"/>
        <v>3.7946645961455913E-3</v>
      </c>
      <c r="E2633" s="4" t="str">
        <f t="shared" si="207"/>
        <v/>
      </c>
      <c r="F2633" s="4" t="str">
        <f t="shared" si="208"/>
        <v/>
      </c>
      <c r="G2633" s="4" t="str">
        <f t="shared" si="209"/>
        <v/>
      </c>
    </row>
    <row r="2634" spans="1:7" x14ac:dyDescent="0.55000000000000004">
      <c r="A2634" s="2">
        <v>45916</v>
      </c>
      <c r="B2634" s="3">
        <v>44902.27</v>
      </c>
      <c r="C2634" s="5">
        <f t="shared" si="205"/>
        <v>-35.730000000003201</v>
      </c>
      <c r="D2634" s="4">
        <f t="shared" si="206"/>
        <v>-7.95095464862771E-4</v>
      </c>
      <c r="E2634" s="4" t="str">
        <f t="shared" si="207"/>
        <v/>
      </c>
      <c r="F2634" s="4" t="str">
        <f t="shared" si="208"/>
        <v/>
      </c>
      <c r="G2634" s="4" t="str">
        <f t="shared" si="209"/>
        <v/>
      </c>
    </row>
    <row r="2635" spans="1:7" x14ac:dyDescent="0.55000000000000004">
      <c r="A2635" s="2">
        <v>45917</v>
      </c>
      <c r="B2635" s="3">
        <v>44790.38</v>
      </c>
      <c r="C2635" s="5">
        <f t="shared" si="205"/>
        <v>-111.88999999999942</v>
      </c>
      <c r="D2635" s="4">
        <f t="shared" si="206"/>
        <v>-2.4918562023701568E-3</v>
      </c>
      <c r="E2635" s="4" t="str">
        <f t="shared" si="207"/>
        <v/>
      </c>
      <c r="F2635" s="4" t="str">
        <f t="shared" si="208"/>
        <v/>
      </c>
      <c r="G2635" s="4" t="str">
        <f t="shared" si="209"/>
        <v/>
      </c>
    </row>
    <row r="2636" spans="1:7" x14ac:dyDescent="0.55000000000000004">
      <c r="A2636" s="2">
        <v>45918</v>
      </c>
      <c r="B2636" s="3">
        <v>45303.43</v>
      </c>
      <c r="C2636" s="5">
        <f t="shared" si="205"/>
        <v>513.05000000000291</v>
      </c>
      <c r="D2636" s="4">
        <f t="shared" si="206"/>
        <v>1.1454468571153068E-2</v>
      </c>
      <c r="E2636" s="4" t="str">
        <f t="shared" si="207"/>
        <v/>
      </c>
      <c r="F2636" s="4" t="str">
        <f t="shared" si="208"/>
        <v/>
      </c>
      <c r="G2636" s="4" t="str">
        <f t="shared" si="209"/>
        <v/>
      </c>
    </row>
    <row r="2637" spans="1:7" x14ac:dyDescent="0.55000000000000004">
      <c r="A2637" s="2">
        <v>45919</v>
      </c>
      <c r="B2637" s="3">
        <v>45045.81</v>
      </c>
      <c r="C2637" s="5">
        <f t="shared" si="205"/>
        <v>-257.62000000000262</v>
      </c>
      <c r="D2637" s="4">
        <f t="shared" si="206"/>
        <v>-5.6865451468024082E-3</v>
      </c>
      <c r="E2637" s="4" t="str">
        <f>IF(D2636&lt;=-0.02,D2637,"")</f>
        <v/>
      </c>
      <c r="F2637" s="4" t="str">
        <f>IF(D2636&lt;=-0.04,D2637,"")</f>
        <v/>
      </c>
      <c r="G2637" s="4" t="str">
        <f>IF(D2636&lt;=-0.06,D2637,"")</f>
        <v/>
      </c>
    </row>
    <row r="2639" spans="1:7" x14ac:dyDescent="0.55000000000000004">
      <c r="D2639" s="1" t="s">
        <v>10</v>
      </c>
      <c r="E2639" s="1" t="s">
        <v>11</v>
      </c>
      <c r="F2639" s="1" t="s">
        <v>12</v>
      </c>
      <c r="G2639" s="1" t="s">
        <v>14</v>
      </c>
    </row>
    <row r="2640" spans="1:7" x14ac:dyDescent="0.55000000000000004">
      <c r="B2640" s="1" t="s">
        <v>3</v>
      </c>
      <c r="D2640" s="1">
        <f>COUNTIF(D2:D2637,"&gt;0")+COUNTIF(D2:D2637,"&lt;0")</f>
        <v>2635</v>
      </c>
      <c r="E2640" s="1">
        <f>COUNTIF(E2:E2637,"&gt;0")+COUNTIF(E2:E2637,"&lt;0")</f>
        <v>135</v>
      </c>
      <c r="F2640" s="1">
        <f>COUNTIF(F2:F2637,"&gt;0")+COUNTIF(F2:F2637,"&lt;0")</f>
        <v>20</v>
      </c>
      <c r="G2640" s="1">
        <f>COUNTIF(G2:G2637,"&gt;0")+COUNTIF(G2:G2637,"&lt;0")</f>
        <v>4</v>
      </c>
    </row>
    <row r="2641" spans="2:7" x14ac:dyDescent="0.55000000000000004">
      <c r="B2641" s="1" t="s">
        <v>4</v>
      </c>
      <c r="C2641" s="4"/>
      <c r="D2641" s="4">
        <f>D2640/2636</f>
        <v>0.99962063732928674</v>
      </c>
      <c r="E2641" s="4">
        <f>E2640/2635</f>
        <v>5.1233396584440226E-2</v>
      </c>
      <c r="F2641" s="4">
        <f>F2640/2635</f>
        <v>7.5901328273244783E-3</v>
      </c>
      <c r="G2641" s="4">
        <f>G2640/2635</f>
        <v>1.5180265654648956E-3</v>
      </c>
    </row>
    <row r="2642" spans="2:7" x14ac:dyDescent="0.55000000000000004">
      <c r="B2642" s="1" t="s">
        <v>5</v>
      </c>
      <c r="C2642" s="7"/>
      <c r="D2642" s="4">
        <f>AVERAGE(D2:D2637)</f>
        <v>4.4697701695457705E-4</v>
      </c>
      <c r="E2642" s="4">
        <f>AVERAGE(E2:E2637)</f>
        <v>2.799042655036884E-3</v>
      </c>
      <c r="F2642" s="4">
        <f>AVERAGE(F2:F2637)</f>
        <v>7.0288489425968884E-3</v>
      </c>
      <c r="G2642" s="4">
        <f>AVERAGE(G2:G2637)</f>
        <v>4.0447792446804659E-2</v>
      </c>
    </row>
    <row r="2643" spans="2:7" x14ac:dyDescent="0.55000000000000004">
      <c r="B2643" s="1" t="s">
        <v>6</v>
      </c>
      <c r="D2643" s="1">
        <f>COUNTIF(D2:D2637,"&gt;0")</f>
        <v>1409</v>
      </c>
      <c r="E2643" s="1">
        <f>COUNTIF(E2:E2637,"&gt;0")</f>
        <v>76</v>
      </c>
      <c r="F2643" s="1">
        <f>COUNTIF(F2:F2637,"&gt;0")</f>
        <v>13</v>
      </c>
      <c r="G2643" s="1">
        <f>COUNTIF(G2:G2637,"&gt;0")</f>
        <v>3</v>
      </c>
    </row>
    <row r="2644" spans="2:7" x14ac:dyDescent="0.55000000000000004">
      <c r="B2644" s="1" t="s">
        <v>8</v>
      </c>
      <c r="C2644" s="4"/>
      <c r="D2644" s="4">
        <f>D2643/D2640</f>
        <v>0.53472485768500944</v>
      </c>
      <c r="E2644" s="4">
        <f>E2643/E2640</f>
        <v>0.562962962962963</v>
      </c>
      <c r="F2644" s="4">
        <f>F2643/F2640</f>
        <v>0.65</v>
      </c>
      <c r="G2644" s="4">
        <f>G2643/G2640</f>
        <v>0.75</v>
      </c>
    </row>
    <row r="2645" spans="2:7" x14ac:dyDescent="0.55000000000000004">
      <c r="B2645" s="1" t="s">
        <v>7</v>
      </c>
      <c r="D2645" s="1">
        <f>COUNTIF(D4:D2640,"&lt;0")</f>
        <v>1225</v>
      </c>
      <c r="E2645" s="1">
        <f>COUNTIF(E4:E2640,"&lt;0")</f>
        <v>59</v>
      </c>
      <c r="F2645" s="1">
        <f>COUNTIF(F4:F2640,"&lt;0")</f>
        <v>7</v>
      </c>
      <c r="G2645" s="1">
        <f>COUNTIF(G4:G2640,"&lt;0")</f>
        <v>1</v>
      </c>
    </row>
    <row r="2646" spans="2:7" x14ac:dyDescent="0.55000000000000004">
      <c r="B2646" s="1" t="s">
        <v>9</v>
      </c>
      <c r="C2646" s="4"/>
      <c r="D2646" s="4">
        <f>D2645/D2640</f>
        <v>0.4648956356736243</v>
      </c>
      <c r="E2646" s="4">
        <f>E2645/E2640</f>
        <v>0.43703703703703706</v>
      </c>
      <c r="F2646" s="4">
        <f>F2645/F2640</f>
        <v>0.35</v>
      </c>
      <c r="G2646" s="4">
        <f>G2645/G2640</f>
        <v>0.25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nikkei225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寺井宏樹</dc:creator>
  <cp:lastModifiedBy>宏樹 寺井</cp:lastModifiedBy>
  <dcterms:created xsi:type="dcterms:W3CDTF">2025-09-23T00:11:22Z</dcterms:created>
  <dcterms:modified xsi:type="dcterms:W3CDTF">2025-09-24T13:05:35Z</dcterms:modified>
</cp:coreProperties>
</file>