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i\Documents\おくりん\RSI\"/>
    </mc:Choice>
  </mc:AlternateContent>
  <xr:revisionPtr revIDLastSave="0" documentId="13_ncr:1_{F90427A8-2A73-4CC6-890C-50384C9F6041}" xr6:coauthVersionLast="47" xr6:coauthVersionMax="47" xr10:uidLastSave="{00000000-0000-0000-0000-000000000000}"/>
  <bookViews>
    <workbookView xWindow="-110" yWindow="-110" windowWidth="19420" windowHeight="11500" xr2:uid="{AB9DB050-BA01-4195-AFC1-14101218A875}"/>
  </bookViews>
  <sheets>
    <sheet name="sp500" sheetId="1" r:id="rId1"/>
  </sheets>
  <externalReferences>
    <externalReference r:id="rId2"/>
  </externalReferences>
  <definedNames>
    <definedName name="_xlchart.v1.0" hidden="1">'sp500'!$F$14:$F$2696</definedName>
    <definedName name="_xlchart.v1.1" hidden="1">'sp500'!$H$14:$H$2696</definedName>
    <definedName name="_xlchart.v1.2" hidden="1">[1]nikkei225!$F$14:$F$2637</definedName>
    <definedName name="_xlchart.v1.3" hidden="1">[1]nikkei225!$F$14:$F$2637</definedName>
    <definedName name="_xlchart.v1.4" hidden="1">'sp500'!$F$14:$F$2696</definedName>
    <definedName name="_xlchart.v1.5" hidden="1">'sp500'!$H$14:$H$2696</definedName>
    <definedName name="_xlchart.v1.6" hidden="1">'sp500'!$H$4:$H$2696</definedName>
    <definedName name="_xlchart.v1.7" hidden="1">[1]nikkei225!$F$14:$F$2637</definedName>
    <definedName name="_xlchart.v1.8" hidden="1">'sp500'!$F$14:$F$2696</definedName>
    <definedName name="_xlchart.v1.9" hidden="1">'sp500'!$H$14:$H$2696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04" i="1" l="1"/>
  <c r="H2703" i="1"/>
  <c r="F2704" i="1"/>
  <c r="F2703" i="1"/>
  <c r="D2696" i="1"/>
  <c r="C2696" i="1"/>
  <c r="D2695" i="1"/>
  <c r="C2695" i="1"/>
  <c r="D2694" i="1"/>
  <c r="C2694" i="1"/>
  <c r="D2693" i="1"/>
  <c r="C2693" i="1"/>
  <c r="D2692" i="1"/>
  <c r="C2692" i="1"/>
  <c r="D2691" i="1"/>
  <c r="C2691" i="1"/>
  <c r="E2691" i="1" s="1"/>
  <c r="D2690" i="1"/>
  <c r="C2690" i="1"/>
  <c r="E2690" i="1" s="1"/>
  <c r="D2689" i="1"/>
  <c r="C2689" i="1"/>
  <c r="E2689" i="1" s="1"/>
  <c r="D2688" i="1"/>
  <c r="C2688" i="1"/>
  <c r="D2687" i="1"/>
  <c r="C2687" i="1"/>
  <c r="E2686" i="1"/>
  <c r="D2686" i="1"/>
  <c r="C2686" i="1"/>
  <c r="D2685" i="1"/>
  <c r="C2685" i="1"/>
  <c r="D2684" i="1"/>
  <c r="C2684" i="1"/>
  <c r="D2683" i="1"/>
  <c r="C2683" i="1"/>
  <c r="D2682" i="1"/>
  <c r="C2682" i="1"/>
  <c r="D2681" i="1"/>
  <c r="C2681" i="1"/>
  <c r="D2680" i="1"/>
  <c r="C2680" i="1"/>
  <c r="E2680" i="1" s="1"/>
  <c r="D2679" i="1"/>
  <c r="C2679" i="1"/>
  <c r="E2679" i="1" s="1"/>
  <c r="D2678" i="1"/>
  <c r="C2678" i="1"/>
  <c r="E2678" i="1" s="1"/>
  <c r="D2677" i="1"/>
  <c r="C2677" i="1"/>
  <c r="D2676" i="1"/>
  <c r="C2676" i="1"/>
  <c r="D2675" i="1"/>
  <c r="C2675" i="1"/>
  <c r="D2674" i="1"/>
  <c r="C2674" i="1"/>
  <c r="D2673" i="1"/>
  <c r="C2673" i="1"/>
  <c r="D2672" i="1"/>
  <c r="C2672" i="1"/>
  <c r="D2671" i="1"/>
  <c r="C2671" i="1"/>
  <c r="E2671" i="1" s="1"/>
  <c r="D2670" i="1"/>
  <c r="C2670" i="1"/>
  <c r="E2670" i="1" s="1"/>
  <c r="D2669" i="1"/>
  <c r="C2669" i="1"/>
  <c r="E2669" i="1" s="1"/>
  <c r="D2668" i="1"/>
  <c r="C2668" i="1"/>
  <c r="D2667" i="1"/>
  <c r="C2667" i="1"/>
  <c r="D2666" i="1"/>
  <c r="E2666" i="1" s="1"/>
  <c r="C2666" i="1"/>
  <c r="D2665" i="1"/>
  <c r="C2665" i="1"/>
  <c r="D2664" i="1"/>
  <c r="C2664" i="1"/>
  <c r="E2664" i="1" s="1"/>
  <c r="D2663" i="1"/>
  <c r="C2663" i="1"/>
  <c r="E2663" i="1" s="1"/>
  <c r="D2662" i="1"/>
  <c r="C2662" i="1"/>
  <c r="D2661" i="1"/>
  <c r="C2661" i="1"/>
  <c r="E2661" i="1" s="1"/>
  <c r="D2660" i="1"/>
  <c r="C2660" i="1"/>
  <c r="E2660" i="1" s="1"/>
  <c r="D2659" i="1"/>
  <c r="C2659" i="1"/>
  <c r="E2659" i="1" s="1"/>
  <c r="D2658" i="1"/>
  <c r="C2658" i="1"/>
  <c r="E2658" i="1" s="1"/>
  <c r="D2657" i="1"/>
  <c r="C2657" i="1"/>
  <c r="D2656" i="1"/>
  <c r="E2656" i="1" s="1"/>
  <c r="C2656" i="1"/>
  <c r="D2655" i="1"/>
  <c r="C2655" i="1"/>
  <c r="E2655" i="1" s="1"/>
  <c r="D2654" i="1"/>
  <c r="C2654" i="1"/>
  <c r="E2654" i="1" s="1"/>
  <c r="D2653" i="1"/>
  <c r="C2653" i="1"/>
  <c r="E2653" i="1" s="1"/>
  <c r="D2652" i="1"/>
  <c r="C2652" i="1"/>
  <c r="E2652" i="1" s="1"/>
  <c r="D2651" i="1"/>
  <c r="C2651" i="1"/>
  <c r="D2650" i="1"/>
  <c r="C2650" i="1"/>
  <c r="D2649" i="1"/>
  <c r="C2649" i="1"/>
  <c r="D2648" i="1"/>
  <c r="C2648" i="1"/>
  <c r="D2647" i="1"/>
  <c r="C2647" i="1"/>
  <c r="E2647" i="1" s="1"/>
  <c r="D2646" i="1"/>
  <c r="C2646" i="1"/>
  <c r="D2645" i="1"/>
  <c r="C2645" i="1"/>
  <c r="E2645" i="1" s="1"/>
  <c r="D2644" i="1"/>
  <c r="C2644" i="1"/>
  <c r="E2644" i="1" s="1"/>
  <c r="D2643" i="1"/>
  <c r="C2643" i="1"/>
  <c r="D2642" i="1"/>
  <c r="C2642" i="1"/>
  <c r="E2642" i="1" s="1"/>
  <c r="D2641" i="1"/>
  <c r="C2641" i="1"/>
  <c r="D2640" i="1"/>
  <c r="C2640" i="1"/>
  <c r="E2640" i="1" s="1"/>
  <c r="D2639" i="1"/>
  <c r="C2639" i="1"/>
  <c r="E2639" i="1" s="1"/>
  <c r="D2638" i="1"/>
  <c r="C2638" i="1"/>
  <c r="E2638" i="1" s="1"/>
  <c r="D2637" i="1"/>
  <c r="C2637" i="1"/>
  <c r="D2636" i="1"/>
  <c r="C2636" i="1"/>
  <c r="D2635" i="1"/>
  <c r="C2635" i="1"/>
  <c r="D2634" i="1"/>
  <c r="C2634" i="1"/>
  <c r="D2633" i="1"/>
  <c r="C2633" i="1"/>
  <c r="D2632" i="1"/>
  <c r="C2632" i="1"/>
  <c r="D2631" i="1"/>
  <c r="C2631" i="1"/>
  <c r="D2630" i="1"/>
  <c r="C2630" i="1"/>
  <c r="E2630" i="1" s="1"/>
  <c r="D2629" i="1"/>
  <c r="C2629" i="1"/>
  <c r="E2629" i="1" s="1"/>
  <c r="D2628" i="1"/>
  <c r="C2628" i="1"/>
  <c r="E2628" i="1" s="1"/>
  <c r="D2627" i="1"/>
  <c r="C2627" i="1"/>
  <c r="D2626" i="1"/>
  <c r="C2626" i="1"/>
  <c r="D2625" i="1"/>
  <c r="C2625" i="1"/>
  <c r="D2624" i="1"/>
  <c r="C2624" i="1"/>
  <c r="E2624" i="1" s="1"/>
  <c r="D2623" i="1"/>
  <c r="C2623" i="1"/>
  <c r="E2623" i="1" s="1"/>
  <c r="D2622" i="1"/>
  <c r="C2622" i="1"/>
  <c r="E2622" i="1" s="1"/>
  <c r="D2621" i="1"/>
  <c r="C2621" i="1"/>
  <c r="E2621" i="1" s="1"/>
  <c r="D2620" i="1"/>
  <c r="E2620" i="1" s="1"/>
  <c r="C2620" i="1"/>
  <c r="D2619" i="1"/>
  <c r="C2619" i="1"/>
  <c r="D2618" i="1"/>
  <c r="C2618" i="1"/>
  <c r="D2617" i="1"/>
  <c r="C2617" i="1"/>
  <c r="E2617" i="1" s="1"/>
  <c r="D2616" i="1"/>
  <c r="C2616" i="1"/>
  <c r="D2615" i="1"/>
  <c r="C2615" i="1"/>
  <c r="E2615" i="1" s="1"/>
  <c r="D2614" i="1"/>
  <c r="C2614" i="1"/>
  <c r="D2613" i="1"/>
  <c r="C2613" i="1"/>
  <c r="D2612" i="1"/>
  <c r="C2612" i="1"/>
  <c r="D2611" i="1"/>
  <c r="C2611" i="1"/>
  <c r="D2610" i="1"/>
  <c r="C2610" i="1"/>
  <c r="D2609" i="1"/>
  <c r="C2609" i="1"/>
  <c r="D2608" i="1"/>
  <c r="C2608" i="1"/>
  <c r="E2608" i="1" s="1"/>
  <c r="D2607" i="1"/>
  <c r="C2607" i="1"/>
  <c r="D2606" i="1"/>
  <c r="C2606" i="1"/>
  <c r="E2606" i="1" s="1"/>
  <c r="D2605" i="1"/>
  <c r="C2605" i="1"/>
  <c r="D2604" i="1"/>
  <c r="C2604" i="1"/>
  <c r="E2604" i="1" s="1"/>
  <c r="D2603" i="1"/>
  <c r="E2603" i="1" s="1"/>
  <c r="C2603" i="1"/>
  <c r="D2602" i="1"/>
  <c r="C2602" i="1"/>
  <c r="E2602" i="1" s="1"/>
  <c r="D2601" i="1"/>
  <c r="C2601" i="1"/>
  <c r="E2601" i="1" s="1"/>
  <c r="H2604" i="1" s="1"/>
  <c r="D2600" i="1"/>
  <c r="C2600" i="1"/>
  <c r="E2600" i="1" s="1"/>
  <c r="D2599" i="1"/>
  <c r="C2599" i="1"/>
  <c r="E2599" i="1" s="1"/>
  <c r="H2602" i="1" s="1"/>
  <c r="D2598" i="1"/>
  <c r="C2598" i="1"/>
  <c r="D2597" i="1"/>
  <c r="C2597" i="1"/>
  <c r="D2596" i="1"/>
  <c r="C2596" i="1"/>
  <c r="D2595" i="1"/>
  <c r="C2595" i="1"/>
  <c r="D2594" i="1"/>
  <c r="C2594" i="1"/>
  <c r="D2593" i="1"/>
  <c r="C2593" i="1"/>
  <c r="D2592" i="1"/>
  <c r="C2592" i="1"/>
  <c r="E2592" i="1" s="1"/>
  <c r="D2591" i="1"/>
  <c r="C2591" i="1"/>
  <c r="E2591" i="1" s="1"/>
  <c r="D2590" i="1"/>
  <c r="C2590" i="1"/>
  <c r="D2589" i="1"/>
  <c r="C2589" i="1"/>
  <c r="D2588" i="1"/>
  <c r="C2588" i="1"/>
  <c r="D2587" i="1"/>
  <c r="C2587" i="1"/>
  <c r="E2587" i="1" s="1"/>
  <c r="D2586" i="1"/>
  <c r="C2586" i="1"/>
  <c r="D2585" i="1"/>
  <c r="C2585" i="1"/>
  <c r="D2584" i="1"/>
  <c r="C2584" i="1"/>
  <c r="D2583" i="1"/>
  <c r="C2583" i="1"/>
  <c r="E2583" i="1" s="1"/>
  <c r="D2582" i="1"/>
  <c r="C2582" i="1"/>
  <c r="D2581" i="1"/>
  <c r="C2581" i="1"/>
  <c r="E2581" i="1" s="1"/>
  <c r="D2580" i="1"/>
  <c r="C2580" i="1"/>
  <c r="D2579" i="1"/>
  <c r="C2579" i="1"/>
  <c r="D2578" i="1"/>
  <c r="C2578" i="1"/>
  <c r="E2578" i="1" s="1"/>
  <c r="D2577" i="1"/>
  <c r="C2577" i="1"/>
  <c r="E2577" i="1" s="1"/>
  <c r="D2576" i="1"/>
  <c r="C2576" i="1"/>
  <c r="E2576" i="1" s="1"/>
  <c r="D2575" i="1"/>
  <c r="C2575" i="1"/>
  <c r="D2574" i="1"/>
  <c r="C2574" i="1"/>
  <c r="D2573" i="1"/>
  <c r="C2573" i="1"/>
  <c r="E2573" i="1" s="1"/>
  <c r="E2572" i="1"/>
  <c r="D2572" i="1"/>
  <c r="C2572" i="1"/>
  <c r="D2571" i="1"/>
  <c r="C2571" i="1"/>
  <c r="D2570" i="1"/>
  <c r="C2570" i="1"/>
  <c r="D2569" i="1"/>
  <c r="C2569" i="1"/>
  <c r="D2568" i="1"/>
  <c r="C2568" i="1"/>
  <c r="E2568" i="1" s="1"/>
  <c r="D2567" i="1"/>
  <c r="C2567" i="1"/>
  <c r="E2567" i="1" s="1"/>
  <c r="D2566" i="1"/>
  <c r="C2566" i="1"/>
  <c r="E2566" i="1" s="1"/>
  <c r="D2565" i="1"/>
  <c r="E2565" i="1" s="1"/>
  <c r="C2565" i="1"/>
  <c r="D2564" i="1"/>
  <c r="C2564" i="1"/>
  <c r="E2564" i="1" s="1"/>
  <c r="D2563" i="1"/>
  <c r="C2563" i="1"/>
  <c r="D2562" i="1"/>
  <c r="C2562" i="1"/>
  <c r="D2561" i="1"/>
  <c r="C2561" i="1"/>
  <c r="E2561" i="1" s="1"/>
  <c r="D2560" i="1"/>
  <c r="C2560" i="1"/>
  <c r="E2560" i="1" s="1"/>
  <c r="D2559" i="1"/>
  <c r="C2559" i="1"/>
  <c r="D2558" i="1"/>
  <c r="C2558" i="1"/>
  <c r="E2558" i="1" s="1"/>
  <c r="D2557" i="1"/>
  <c r="C2557" i="1"/>
  <c r="D2556" i="1"/>
  <c r="C2556" i="1"/>
  <c r="D2555" i="1"/>
  <c r="E2555" i="1" s="1"/>
  <c r="C2555" i="1"/>
  <c r="D2554" i="1"/>
  <c r="C2554" i="1"/>
  <c r="E2554" i="1" s="1"/>
  <c r="D2553" i="1"/>
  <c r="C2553" i="1"/>
  <c r="E2553" i="1" s="1"/>
  <c r="D2552" i="1"/>
  <c r="E2552" i="1" s="1"/>
  <c r="C2552" i="1"/>
  <c r="D2551" i="1"/>
  <c r="C2551" i="1"/>
  <c r="D2550" i="1"/>
  <c r="C2550" i="1"/>
  <c r="D2549" i="1"/>
  <c r="C2549" i="1"/>
  <c r="E2549" i="1" s="1"/>
  <c r="D2548" i="1"/>
  <c r="C2548" i="1"/>
  <c r="D2547" i="1"/>
  <c r="C2547" i="1"/>
  <c r="D2546" i="1"/>
  <c r="C2546" i="1"/>
  <c r="E2546" i="1" s="1"/>
  <c r="D2545" i="1"/>
  <c r="C2545" i="1"/>
  <c r="D2544" i="1"/>
  <c r="E2544" i="1" s="1"/>
  <c r="C2544" i="1"/>
  <c r="D2543" i="1"/>
  <c r="C2543" i="1"/>
  <c r="E2543" i="1" s="1"/>
  <c r="D2542" i="1"/>
  <c r="C2542" i="1"/>
  <c r="D2541" i="1"/>
  <c r="C2541" i="1"/>
  <c r="D2540" i="1"/>
  <c r="C2540" i="1"/>
  <c r="D2539" i="1"/>
  <c r="C2539" i="1"/>
  <c r="D2538" i="1"/>
  <c r="C2538" i="1"/>
  <c r="E2538" i="1" s="1"/>
  <c r="D2537" i="1"/>
  <c r="C2537" i="1"/>
  <c r="E2537" i="1" s="1"/>
  <c r="D2536" i="1"/>
  <c r="C2536" i="1"/>
  <c r="D2535" i="1"/>
  <c r="C2535" i="1"/>
  <c r="D2534" i="1"/>
  <c r="E2534" i="1" s="1"/>
  <c r="C2534" i="1"/>
  <c r="D2533" i="1"/>
  <c r="C2533" i="1"/>
  <c r="D2532" i="1"/>
  <c r="C2532" i="1"/>
  <c r="E2532" i="1" s="1"/>
  <c r="D2531" i="1"/>
  <c r="C2531" i="1"/>
  <c r="D2530" i="1"/>
  <c r="C2530" i="1"/>
  <c r="E2530" i="1" s="1"/>
  <c r="D2529" i="1"/>
  <c r="C2529" i="1"/>
  <c r="D2528" i="1"/>
  <c r="E2528" i="1" s="1"/>
  <c r="C2528" i="1"/>
  <c r="D2527" i="1"/>
  <c r="C2527" i="1"/>
  <c r="D2526" i="1"/>
  <c r="C2526" i="1"/>
  <c r="D2525" i="1"/>
  <c r="C2525" i="1"/>
  <c r="E2525" i="1" s="1"/>
  <c r="D2524" i="1"/>
  <c r="C2524" i="1"/>
  <c r="E2524" i="1" s="1"/>
  <c r="D2523" i="1"/>
  <c r="C2523" i="1"/>
  <c r="E2523" i="1" s="1"/>
  <c r="D2522" i="1"/>
  <c r="C2522" i="1"/>
  <c r="D2521" i="1"/>
  <c r="C2521" i="1"/>
  <c r="D2520" i="1"/>
  <c r="C2520" i="1"/>
  <c r="D2519" i="1"/>
  <c r="C2519" i="1"/>
  <c r="E2519" i="1" s="1"/>
  <c r="D2518" i="1"/>
  <c r="E2518" i="1" s="1"/>
  <c r="C2518" i="1"/>
  <c r="D2517" i="1"/>
  <c r="C2517" i="1"/>
  <c r="D2516" i="1"/>
  <c r="C2516" i="1"/>
  <c r="D2515" i="1"/>
  <c r="C2515" i="1"/>
  <c r="E2515" i="1" s="1"/>
  <c r="D2514" i="1"/>
  <c r="C2514" i="1"/>
  <c r="D2513" i="1"/>
  <c r="C2513" i="1"/>
  <c r="D2512" i="1"/>
  <c r="C2512" i="1"/>
  <c r="D2511" i="1"/>
  <c r="C2511" i="1"/>
  <c r="E2511" i="1" s="1"/>
  <c r="D2510" i="1"/>
  <c r="C2510" i="1"/>
  <c r="D2509" i="1"/>
  <c r="C2509" i="1"/>
  <c r="E2509" i="1" s="1"/>
  <c r="D2508" i="1"/>
  <c r="E2508" i="1" s="1"/>
  <c r="C2508" i="1"/>
  <c r="D2507" i="1"/>
  <c r="C2507" i="1"/>
  <c r="E2507" i="1" s="1"/>
  <c r="D2506" i="1"/>
  <c r="C2506" i="1"/>
  <c r="D2505" i="1"/>
  <c r="C2505" i="1"/>
  <c r="D2504" i="1"/>
  <c r="C2504" i="1"/>
  <c r="D2503" i="1"/>
  <c r="C2503" i="1"/>
  <c r="E2503" i="1" s="1"/>
  <c r="E2502" i="1"/>
  <c r="D2502" i="1"/>
  <c r="C2502" i="1"/>
  <c r="D2501" i="1"/>
  <c r="C2501" i="1"/>
  <c r="D2500" i="1"/>
  <c r="C2500" i="1"/>
  <c r="E2500" i="1" s="1"/>
  <c r="D2499" i="1"/>
  <c r="C2499" i="1"/>
  <c r="E2499" i="1" s="1"/>
  <c r="D2498" i="1"/>
  <c r="C2498" i="1"/>
  <c r="D2497" i="1"/>
  <c r="C2497" i="1"/>
  <c r="D2496" i="1"/>
  <c r="C2496" i="1"/>
  <c r="D2495" i="1"/>
  <c r="C2495" i="1"/>
  <c r="E2495" i="1" s="1"/>
  <c r="D2494" i="1"/>
  <c r="C2494" i="1"/>
  <c r="D2493" i="1"/>
  <c r="C2493" i="1"/>
  <c r="D2492" i="1"/>
  <c r="C2492" i="1"/>
  <c r="D2491" i="1"/>
  <c r="C2491" i="1"/>
  <c r="E2490" i="1"/>
  <c r="D2490" i="1"/>
  <c r="C2490" i="1"/>
  <c r="D2489" i="1"/>
  <c r="C2489" i="1"/>
  <c r="E2489" i="1" s="1"/>
  <c r="E2488" i="1"/>
  <c r="D2488" i="1"/>
  <c r="C2488" i="1"/>
  <c r="D2487" i="1"/>
  <c r="C2487" i="1"/>
  <c r="D2486" i="1"/>
  <c r="C2486" i="1"/>
  <c r="E2486" i="1" s="1"/>
  <c r="D2485" i="1"/>
  <c r="C2485" i="1"/>
  <c r="D2484" i="1"/>
  <c r="C2484" i="1"/>
  <c r="D2483" i="1"/>
  <c r="C2483" i="1"/>
  <c r="D2482" i="1"/>
  <c r="C2482" i="1"/>
  <c r="E2482" i="1" s="1"/>
  <c r="D2481" i="1"/>
  <c r="C2481" i="1"/>
  <c r="D2480" i="1"/>
  <c r="C2480" i="1"/>
  <c r="D2479" i="1"/>
  <c r="C2479" i="1"/>
  <c r="D2478" i="1"/>
  <c r="C2478" i="1"/>
  <c r="E2478" i="1" s="1"/>
  <c r="D2477" i="1"/>
  <c r="C2477" i="1"/>
  <c r="E2477" i="1" s="1"/>
  <c r="D2476" i="1"/>
  <c r="E2476" i="1" s="1"/>
  <c r="C2476" i="1"/>
  <c r="D2475" i="1"/>
  <c r="C2475" i="1"/>
  <c r="E2475" i="1" s="1"/>
  <c r="E2474" i="1"/>
  <c r="D2474" i="1"/>
  <c r="C2474" i="1"/>
  <c r="D2473" i="1"/>
  <c r="C2473" i="1"/>
  <c r="E2473" i="1" s="1"/>
  <c r="D2472" i="1"/>
  <c r="C2472" i="1"/>
  <c r="D2471" i="1"/>
  <c r="C2471" i="1"/>
  <c r="D2470" i="1"/>
  <c r="C2470" i="1"/>
  <c r="D2469" i="1"/>
  <c r="C2469" i="1"/>
  <c r="D2468" i="1"/>
  <c r="C2468" i="1"/>
  <c r="D2467" i="1"/>
  <c r="E2467" i="1" s="1"/>
  <c r="C2467" i="1"/>
  <c r="D2466" i="1"/>
  <c r="C2466" i="1"/>
  <c r="D2465" i="1"/>
  <c r="C2465" i="1"/>
  <c r="D2464" i="1"/>
  <c r="C2464" i="1"/>
  <c r="D2463" i="1"/>
  <c r="C2463" i="1"/>
  <c r="D2462" i="1"/>
  <c r="C2462" i="1"/>
  <c r="E2462" i="1" s="1"/>
  <c r="D2461" i="1"/>
  <c r="C2461" i="1"/>
  <c r="E2461" i="1" s="1"/>
  <c r="D2460" i="1"/>
  <c r="E2460" i="1" s="1"/>
  <c r="C2460" i="1"/>
  <c r="D2459" i="1"/>
  <c r="C2459" i="1"/>
  <c r="E2459" i="1" s="1"/>
  <c r="D2458" i="1"/>
  <c r="C2458" i="1"/>
  <c r="D2457" i="1"/>
  <c r="C2457" i="1"/>
  <c r="D2456" i="1"/>
  <c r="C2456" i="1"/>
  <c r="D2455" i="1"/>
  <c r="C2455" i="1"/>
  <c r="D2454" i="1"/>
  <c r="C2454" i="1"/>
  <c r="D2453" i="1"/>
  <c r="C2453" i="1"/>
  <c r="D2452" i="1"/>
  <c r="C2452" i="1"/>
  <c r="E2452" i="1" s="1"/>
  <c r="D2451" i="1"/>
  <c r="C2451" i="1"/>
  <c r="E2451" i="1" s="1"/>
  <c r="D2450" i="1"/>
  <c r="C2450" i="1"/>
  <c r="D2449" i="1"/>
  <c r="C2449" i="1"/>
  <c r="D2448" i="1"/>
  <c r="E2448" i="1" s="1"/>
  <c r="C2448" i="1"/>
  <c r="D2447" i="1"/>
  <c r="C2447" i="1"/>
  <c r="D2446" i="1"/>
  <c r="C2446" i="1"/>
  <c r="E2446" i="1" s="1"/>
  <c r="D2445" i="1"/>
  <c r="C2445" i="1"/>
  <c r="D2444" i="1"/>
  <c r="C2444" i="1"/>
  <c r="E2444" i="1" s="1"/>
  <c r="D2443" i="1"/>
  <c r="C2443" i="1"/>
  <c r="D2442" i="1"/>
  <c r="C2442" i="1"/>
  <c r="E2442" i="1" s="1"/>
  <c r="D2441" i="1"/>
  <c r="C2441" i="1"/>
  <c r="E2441" i="1" s="1"/>
  <c r="D2440" i="1"/>
  <c r="C2440" i="1"/>
  <c r="D2439" i="1"/>
  <c r="C2439" i="1"/>
  <c r="D2438" i="1"/>
  <c r="C2438" i="1"/>
  <c r="E2438" i="1" s="1"/>
  <c r="D2437" i="1"/>
  <c r="E2437" i="1" s="1"/>
  <c r="C2437" i="1"/>
  <c r="D2436" i="1"/>
  <c r="C2436" i="1"/>
  <c r="D2435" i="1"/>
  <c r="C2435" i="1"/>
  <c r="E2435" i="1" s="1"/>
  <c r="D2434" i="1"/>
  <c r="C2434" i="1"/>
  <c r="E2434" i="1" s="1"/>
  <c r="D2433" i="1"/>
  <c r="C2433" i="1"/>
  <c r="D2432" i="1"/>
  <c r="C2432" i="1"/>
  <c r="D2431" i="1"/>
  <c r="C2431" i="1"/>
  <c r="D2430" i="1"/>
  <c r="C2430" i="1"/>
  <c r="E2430" i="1" s="1"/>
  <c r="D2429" i="1"/>
  <c r="C2429" i="1"/>
  <c r="D2428" i="1"/>
  <c r="C2428" i="1"/>
  <c r="D2427" i="1"/>
  <c r="C2427" i="1"/>
  <c r="E2427" i="1" s="1"/>
  <c r="D2426" i="1"/>
  <c r="C2426" i="1"/>
  <c r="E2426" i="1" s="1"/>
  <c r="D2425" i="1"/>
  <c r="C2425" i="1"/>
  <c r="D2424" i="1"/>
  <c r="C2424" i="1"/>
  <c r="D2423" i="1"/>
  <c r="C2423" i="1"/>
  <c r="E2423" i="1" s="1"/>
  <c r="D2422" i="1"/>
  <c r="C2422" i="1"/>
  <c r="E2422" i="1" s="1"/>
  <c r="D2421" i="1"/>
  <c r="C2421" i="1"/>
  <c r="E2421" i="1" s="1"/>
  <c r="D2420" i="1"/>
  <c r="C2420" i="1"/>
  <c r="E2420" i="1" s="1"/>
  <c r="D2419" i="1"/>
  <c r="C2419" i="1"/>
  <c r="D2418" i="1"/>
  <c r="C2418" i="1"/>
  <c r="E2418" i="1" s="1"/>
  <c r="D2417" i="1"/>
  <c r="C2417" i="1"/>
  <c r="D2416" i="1"/>
  <c r="C2416" i="1"/>
  <c r="E2416" i="1" s="1"/>
  <c r="D2415" i="1"/>
  <c r="C2415" i="1"/>
  <c r="E2415" i="1" s="1"/>
  <c r="D2414" i="1"/>
  <c r="E2414" i="1" s="1"/>
  <c r="C2414" i="1"/>
  <c r="D2413" i="1"/>
  <c r="C2413" i="1"/>
  <c r="D2412" i="1"/>
  <c r="E2412" i="1" s="1"/>
  <c r="C2412" i="1"/>
  <c r="D2411" i="1"/>
  <c r="C2411" i="1"/>
  <c r="E2411" i="1" s="1"/>
  <c r="D2410" i="1"/>
  <c r="C2410" i="1"/>
  <c r="E2410" i="1" s="1"/>
  <c r="D2409" i="1"/>
  <c r="C2409" i="1"/>
  <c r="D2408" i="1"/>
  <c r="C2408" i="1"/>
  <c r="E2408" i="1" s="1"/>
  <c r="D2407" i="1"/>
  <c r="C2407" i="1"/>
  <c r="D2406" i="1"/>
  <c r="C2406" i="1"/>
  <c r="E2406" i="1" s="1"/>
  <c r="D2405" i="1"/>
  <c r="C2405" i="1"/>
  <c r="D2404" i="1"/>
  <c r="C2404" i="1"/>
  <c r="E2404" i="1" s="1"/>
  <c r="D2403" i="1"/>
  <c r="C2403" i="1"/>
  <c r="D2402" i="1"/>
  <c r="C2402" i="1"/>
  <c r="E2402" i="1" s="1"/>
  <c r="D2401" i="1"/>
  <c r="C2401" i="1"/>
  <c r="D2400" i="1"/>
  <c r="C2400" i="1"/>
  <c r="E2400" i="1" s="1"/>
  <c r="D2399" i="1"/>
  <c r="C2399" i="1"/>
  <c r="D2398" i="1"/>
  <c r="C2398" i="1"/>
  <c r="E2398" i="1" s="1"/>
  <c r="D2397" i="1"/>
  <c r="C2397" i="1"/>
  <c r="E2397" i="1" s="1"/>
  <c r="D2396" i="1"/>
  <c r="C2396" i="1"/>
  <c r="D2395" i="1"/>
  <c r="C2395" i="1"/>
  <c r="D2394" i="1"/>
  <c r="C2394" i="1"/>
  <c r="E2394" i="1" s="1"/>
  <c r="D2393" i="1"/>
  <c r="C2393" i="1"/>
  <c r="E2393" i="1" s="1"/>
  <c r="D2392" i="1"/>
  <c r="C2392" i="1"/>
  <c r="D2391" i="1"/>
  <c r="C2391" i="1"/>
  <c r="D2390" i="1"/>
  <c r="C2390" i="1"/>
  <c r="E2390" i="1" s="1"/>
  <c r="D2389" i="1"/>
  <c r="C2389" i="1"/>
  <c r="D2388" i="1"/>
  <c r="C2388" i="1"/>
  <c r="D2387" i="1"/>
  <c r="C2387" i="1"/>
  <c r="E2387" i="1" s="1"/>
  <c r="D2386" i="1"/>
  <c r="C2386" i="1"/>
  <c r="D2385" i="1"/>
  <c r="C2385" i="1"/>
  <c r="E2385" i="1" s="1"/>
  <c r="D2384" i="1"/>
  <c r="C2384" i="1"/>
  <c r="E2384" i="1" s="1"/>
  <c r="D2383" i="1"/>
  <c r="C2383" i="1"/>
  <c r="D2382" i="1"/>
  <c r="C2382" i="1"/>
  <c r="E2382" i="1" s="1"/>
  <c r="D2381" i="1"/>
  <c r="C2381" i="1"/>
  <c r="D2380" i="1"/>
  <c r="C2380" i="1"/>
  <c r="E2380" i="1" s="1"/>
  <c r="D2379" i="1"/>
  <c r="C2379" i="1"/>
  <c r="D2378" i="1"/>
  <c r="C2378" i="1"/>
  <c r="D2377" i="1"/>
  <c r="C2377" i="1"/>
  <c r="D2376" i="1"/>
  <c r="C2376" i="1"/>
  <c r="D2375" i="1"/>
  <c r="C2375" i="1"/>
  <c r="D2374" i="1"/>
  <c r="C2374" i="1"/>
  <c r="D2373" i="1"/>
  <c r="C2373" i="1"/>
  <c r="D2372" i="1"/>
  <c r="C2372" i="1"/>
  <c r="E2372" i="1" s="1"/>
  <c r="D2371" i="1"/>
  <c r="C2371" i="1"/>
  <c r="E2371" i="1" s="1"/>
  <c r="D2370" i="1"/>
  <c r="C2370" i="1"/>
  <c r="D2369" i="1"/>
  <c r="C2369" i="1"/>
  <c r="D2368" i="1"/>
  <c r="C2368" i="1"/>
  <c r="E2368" i="1" s="1"/>
  <c r="D2367" i="1"/>
  <c r="C2367" i="1"/>
  <c r="E2367" i="1" s="1"/>
  <c r="D2366" i="1"/>
  <c r="C2366" i="1"/>
  <c r="D2365" i="1"/>
  <c r="E2365" i="1" s="1"/>
  <c r="C2365" i="1"/>
  <c r="D2364" i="1"/>
  <c r="C2364" i="1"/>
  <c r="D2363" i="1"/>
  <c r="C2363" i="1"/>
  <c r="D2362" i="1"/>
  <c r="C2362" i="1"/>
  <c r="D2361" i="1"/>
  <c r="C2361" i="1"/>
  <c r="E2361" i="1" s="1"/>
  <c r="D2360" i="1"/>
  <c r="C2360" i="1"/>
  <c r="D2359" i="1"/>
  <c r="C2359" i="1"/>
  <c r="E2359" i="1" s="1"/>
  <c r="D2358" i="1"/>
  <c r="C2358" i="1"/>
  <c r="D2357" i="1"/>
  <c r="C2357" i="1"/>
  <c r="D2356" i="1"/>
  <c r="C2356" i="1"/>
  <c r="E2356" i="1" s="1"/>
  <c r="D2355" i="1"/>
  <c r="C2355" i="1"/>
  <c r="D2354" i="1"/>
  <c r="C2354" i="1"/>
  <c r="E2354" i="1" s="1"/>
  <c r="D2353" i="1"/>
  <c r="C2353" i="1"/>
  <c r="D2352" i="1"/>
  <c r="C2352" i="1"/>
  <c r="D2351" i="1"/>
  <c r="C2351" i="1"/>
  <c r="E2351" i="1" s="1"/>
  <c r="D2350" i="1"/>
  <c r="C2350" i="1"/>
  <c r="E2350" i="1" s="1"/>
  <c r="D2349" i="1"/>
  <c r="C2349" i="1"/>
  <c r="D2348" i="1"/>
  <c r="C2348" i="1"/>
  <c r="E2348" i="1" s="1"/>
  <c r="D2347" i="1"/>
  <c r="C2347" i="1"/>
  <c r="D2346" i="1"/>
  <c r="C2346" i="1"/>
  <c r="E2346" i="1" s="1"/>
  <c r="D2345" i="1"/>
  <c r="C2345" i="1"/>
  <c r="D2344" i="1"/>
  <c r="C2344" i="1"/>
  <c r="E2344" i="1" s="1"/>
  <c r="D2343" i="1"/>
  <c r="C2343" i="1"/>
  <c r="D2342" i="1"/>
  <c r="C2342" i="1"/>
  <c r="D2341" i="1"/>
  <c r="C2341" i="1"/>
  <c r="E2341" i="1" s="1"/>
  <c r="D2340" i="1"/>
  <c r="C2340" i="1"/>
  <c r="D2339" i="1"/>
  <c r="C2339" i="1"/>
  <c r="D2338" i="1"/>
  <c r="C2338" i="1"/>
  <c r="D2337" i="1"/>
  <c r="C2337" i="1"/>
  <c r="D2336" i="1"/>
  <c r="C2336" i="1"/>
  <c r="D2335" i="1"/>
  <c r="C2335" i="1"/>
  <c r="E2335" i="1" s="1"/>
  <c r="D2334" i="1"/>
  <c r="C2334" i="1"/>
  <c r="E2334" i="1" s="1"/>
  <c r="D2333" i="1"/>
  <c r="C2333" i="1"/>
  <c r="E2333" i="1" s="1"/>
  <c r="D2332" i="1"/>
  <c r="C2332" i="1"/>
  <c r="D2331" i="1"/>
  <c r="C2331" i="1"/>
  <c r="D2330" i="1"/>
  <c r="C2330" i="1"/>
  <c r="D2329" i="1"/>
  <c r="C2329" i="1"/>
  <c r="D2328" i="1"/>
  <c r="C2328" i="1"/>
  <c r="D2327" i="1"/>
  <c r="C2327" i="1"/>
  <c r="D2326" i="1"/>
  <c r="C2326" i="1"/>
  <c r="E2326" i="1" s="1"/>
  <c r="D2325" i="1"/>
  <c r="C2325" i="1"/>
  <c r="E2325" i="1" s="1"/>
  <c r="D2324" i="1"/>
  <c r="C2324" i="1"/>
  <c r="D2323" i="1"/>
  <c r="C2323" i="1"/>
  <c r="D2322" i="1"/>
  <c r="C2322" i="1"/>
  <c r="E2322" i="1" s="1"/>
  <c r="D2321" i="1"/>
  <c r="C2321" i="1"/>
  <c r="D2320" i="1"/>
  <c r="C2320" i="1"/>
  <c r="E2320" i="1" s="1"/>
  <c r="D2319" i="1"/>
  <c r="C2319" i="1"/>
  <c r="E2319" i="1" s="1"/>
  <c r="D2318" i="1"/>
  <c r="C2318" i="1"/>
  <c r="E2318" i="1" s="1"/>
  <c r="D2317" i="1"/>
  <c r="C2317" i="1"/>
  <c r="D2316" i="1"/>
  <c r="C2316" i="1"/>
  <c r="D2315" i="1"/>
  <c r="C2315" i="1"/>
  <c r="D2314" i="1"/>
  <c r="C2314" i="1"/>
  <c r="D2313" i="1"/>
  <c r="C2313" i="1"/>
  <c r="D2312" i="1"/>
  <c r="C2312" i="1"/>
  <c r="E2312" i="1" s="1"/>
  <c r="D2311" i="1"/>
  <c r="C2311" i="1"/>
  <c r="E2311" i="1" s="1"/>
  <c r="D2310" i="1"/>
  <c r="C2310" i="1"/>
  <c r="E2310" i="1" s="1"/>
  <c r="D2309" i="1"/>
  <c r="C2309" i="1"/>
  <c r="E2309" i="1" s="1"/>
  <c r="D2308" i="1"/>
  <c r="C2308" i="1"/>
  <c r="D2307" i="1"/>
  <c r="C2307" i="1"/>
  <c r="E2307" i="1" s="1"/>
  <c r="D2306" i="1"/>
  <c r="C2306" i="1"/>
  <c r="E2306" i="1" s="1"/>
  <c r="D2305" i="1"/>
  <c r="C2305" i="1"/>
  <c r="E2305" i="1" s="1"/>
  <c r="D2304" i="1"/>
  <c r="C2304" i="1"/>
  <c r="E2304" i="1" s="1"/>
  <c r="D2303" i="1"/>
  <c r="C2303" i="1"/>
  <c r="D2302" i="1"/>
  <c r="C2302" i="1"/>
  <c r="E2302" i="1" s="1"/>
  <c r="D2301" i="1"/>
  <c r="C2301" i="1"/>
  <c r="E2300" i="1"/>
  <c r="D2300" i="1"/>
  <c r="C2300" i="1"/>
  <c r="D2299" i="1"/>
  <c r="C2299" i="1"/>
  <c r="E2299" i="1" s="1"/>
  <c r="D2298" i="1"/>
  <c r="C2298" i="1"/>
  <c r="D2297" i="1"/>
  <c r="C2297" i="1"/>
  <c r="D2296" i="1"/>
  <c r="C2296" i="1"/>
  <c r="D2295" i="1"/>
  <c r="C2295" i="1"/>
  <c r="D2294" i="1"/>
  <c r="C2294" i="1"/>
  <c r="E2294" i="1" s="1"/>
  <c r="D2293" i="1"/>
  <c r="C2293" i="1"/>
  <c r="E2293" i="1" s="1"/>
  <c r="D2292" i="1"/>
  <c r="C2292" i="1"/>
  <c r="D2291" i="1"/>
  <c r="C2291" i="1"/>
  <c r="E2291" i="1" s="1"/>
  <c r="D2290" i="1"/>
  <c r="C2290" i="1"/>
  <c r="D2289" i="1"/>
  <c r="C2289" i="1"/>
  <c r="D2288" i="1"/>
  <c r="C2288" i="1"/>
  <c r="D2287" i="1"/>
  <c r="C2287" i="1"/>
  <c r="E2287" i="1" s="1"/>
  <c r="D2286" i="1"/>
  <c r="C2286" i="1"/>
  <c r="E2286" i="1" s="1"/>
  <c r="D2285" i="1"/>
  <c r="E2285" i="1" s="1"/>
  <c r="C2285" i="1"/>
  <c r="D2284" i="1"/>
  <c r="C2284" i="1"/>
  <c r="D2283" i="1"/>
  <c r="C2283" i="1"/>
  <c r="D2282" i="1"/>
  <c r="C2282" i="1"/>
  <c r="E2282" i="1" s="1"/>
  <c r="D2281" i="1"/>
  <c r="C2281" i="1"/>
  <c r="E2281" i="1" s="1"/>
  <c r="D2280" i="1"/>
  <c r="C2280" i="1"/>
  <c r="D2279" i="1"/>
  <c r="C2279" i="1"/>
  <c r="D2278" i="1"/>
  <c r="C2278" i="1"/>
  <c r="E2277" i="1"/>
  <c r="D2277" i="1"/>
  <c r="C2277" i="1"/>
  <c r="D2276" i="1"/>
  <c r="C2276" i="1"/>
  <c r="E2276" i="1" s="1"/>
  <c r="D2275" i="1"/>
  <c r="C2275" i="1"/>
  <c r="D2274" i="1"/>
  <c r="C2274" i="1"/>
  <c r="D2273" i="1"/>
  <c r="C2273" i="1"/>
  <c r="D2272" i="1"/>
  <c r="E2272" i="1" s="1"/>
  <c r="C2272" i="1"/>
  <c r="D2271" i="1"/>
  <c r="C2271" i="1"/>
  <c r="E2271" i="1" s="1"/>
  <c r="D2270" i="1"/>
  <c r="C2270" i="1"/>
  <c r="D2269" i="1"/>
  <c r="C2269" i="1"/>
  <c r="D2268" i="1"/>
  <c r="C2268" i="1"/>
  <c r="D2267" i="1"/>
  <c r="E2267" i="1" s="1"/>
  <c r="C2267" i="1"/>
  <c r="D2266" i="1"/>
  <c r="C2266" i="1"/>
  <c r="E2266" i="1" s="1"/>
  <c r="D2265" i="1"/>
  <c r="C2265" i="1"/>
  <c r="D2264" i="1"/>
  <c r="C2264" i="1"/>
  <c r="D2263" i="1"/>
  <c r="C2263" i="1"/>
  <c r="D2262" i="1"/>
  <c r="C2262" i="1"/>
  <c r="D2261" i="1"/>
  <c r="E2261" i="1" s="1"/>
  <c r="C2261" i="1"/>
  <c r="D2260" i="1"/>
  <c r="C2260" i="1"/>
  <c r="D2259" i="1"/>
  <c r="C2259" i="1"/>
  <c r="D2258" i="1"/>
  <c r="C2258" i="1"/>
  <c r="D2257" i="1"/>
  <c r="C2257" i="1"/>
  <c r="D2256" i="1"/>
  <c r="C2256" i="1"/>
  <c r="D2255" i="1"/>
  <c r="C2255" i="1"/>
  <c r="E2255" i="1" s="1"/>
  <c r="D2254" i="1"/>
  <c r="C2254" i="1"/>
  <c r="D2253" i="1"/>
  <c r="E2253" i="1" s="1"/>
  <c r="C2253" i="1"/>
  <c r="D2252" i="1"/>
  <c r="E2252" i="1" s="1"/>
  <c r="C2252" i="1"/>
  <c r="D2251" i="1"/>
  <c r="C2251" i="1"/>
  <c r="D2250" i="1"/>
  <c r="C2250" i="1"/>
  <c r="E2250" i="1" s="1"/>
  <c r="D2249" i="1"/>
  <c r="C2249" i="1"/>
  <c r="E2249" i="1" s="1"/>
  <c r="D2248" i="1"/>
  <c r="C2248" i="1"/>
  <c r="E2248" i="1" s="1"/>
  <c r="D2247" i="1"/>
  <c r="C2247" i="1"/>
  <c r="E2246" i="1"/>
  <c r="D2246" i="1"/>
  <c r="C2246" i="1"/>
  <c r="E2245" i="1"/>
  <c r="D2245" i="1"/>
  <c r="C2245" i="1"/>
  <c r="D2244" i="1"/>
  <c r="C2244" i="1"/>
  <c r="E2244" i="1" s="1"/>
  <c r="D2243" i="1"/>
  <c r="C2243" i="1"/>
  <c r="E2242" i="1"/>
  <c r="D2242" i="1"/>
  <c r="C2242" i="1"/>
  <c r="D2241" i="1"/>
  <c r="C2241" i="1"/>
  <c r="D2240" i="1"/>
  <c r="C2240" i="1"/>
  <c r="D2239" i="1"/>
  <c r="C2239" i="1"/>
  <c r="D2238" i="1"/>
  <c r="E2238" i="1" s="1"/>
  <c r="C2238" i="1"/>
  <c r="D2237" i="1"/>
  <c r="C2237" i="1"/>
  <c r="E2237" i="1" s="1"/>
  <c r="D2236" i="1"/>
  <c r="C2236" i="1"/>
  <c r="E2236" i="1" s="1"/>
  <c r="D2235" i="1"/>
  <c r="C2235" i="1"/>
  <c r="D2234" i="1"/>
  <c r="C2234" i="1"/>
  <c r="D2233" i="1"/>
  <c r="C2233" i="1"/>
  <c r="E2233" i="1" s="1"/>
  <c r="D2232" i="1"/>
  <c r="C2232" i="1"/>
  <c r="E2232" i="1" s="1"/>
  <c r="D2231" i="1"/>
  <c r="C2231" i="1"/>
  <c r="E2231" i="1" s="1"/>
  <c r="D2230" i="1"/>
  <c r="C2230" i="1"/>
  <c r="D2229" i="1"/>
  <c r="C2229" i="1"/>
  <c r="D2228" i="1"/>
  <c r="E2228" i="1" s="1"/>
  <c r="C2228" i="1"/>
  <c r="D2227" i="1"/>
  <c r="C2227" i="1"/>
  <c r="D2226" i="1"/>
  <c r="E2226" i="1" s="1"/>
  <c r="C2226" i="1"/>
  <c r="D2225" i="1"/>
  <c r="C2225" i="1"/>
  <c r="D2224" i="1"/>
  <c r="C2224" i="1"/>
  <c r="D2223" i="1"/>
  <c r="C2223" i="1"/>
  <c r="D2222" i="1"/>
  <c r="C2222" i="1"/>
  <c r="D2221" i="1"/>
  <c r="E2221" i="1" s="1"/>
  <c r="C2221" i="1"/>
  <c r="D2220" i="1"/>
  <c r="C2220" i="1"/>
  <c r="E2220" i="1" s="1"/>
  <c r="D2219" i="1"/>
  <c r="C2219" i="1"/>
  <c r="D2218" i="1"/>
  <c r="C2218" i="1"/>
  <c r="E2218" i="1" s="1"/>
  <c r="D2217" i="1"/>
  <c r="C2217" i="1"/>
  <c r="D2216" i="1"/>
  <c r="C2216" i="1"/>
  <c r="D2215" i="1"/>
  <c r="C2215" i="1"/>
  <c r="E2215" i="1" s="1"/>
  <c r="D2214" i="1"/>
  <c r="C2214" i="1"/>
  <c r="D2213" i="1"/>
  <c r="C2213" i="1"/>
  <c r="D2212" i="1"/>
  <c r="C2212" i="1"/>
  <c r="E2212" i="1" s="1"/>
  <c r="D2211" i="1"/>
  <c r="C2211" i="1"/>
  <c r="D2210" i="1"/>
  <c r="C2210" i="1"/>
  <c r="D2209" i="1"/>
  <c r="C2209" i="1"/>
  <c r="E2209" i="1" s="1"/>
  <c r="D2208" i="1"/>
  <c r="C2208" i="1"/>
  <c r="E2208" i="1" s="1"/>
  <c r="D2207" i="1"/>
  <c r="C2207" i="1"/>
  <c r="D2206" i="1"/>
  <c r="C2206" i="1"/>
  <c r="E2206" i="1" s="1"/>
  <c r="D2205" i="1"/>
  <c r="C2205" i="1"/>
  <c r="D2204" i="1"/>
  <c r="C2204" i="1"/>
  <c r="E2204" i="1" s="1"/>
  <c r="D2203" i="1"/>
  <c r="C2203" i="1"/>
  <c r="D2202" i="1"/>
  <c r="C2202" i="1"/>
  <c r="E2202" i="1" s="1"/>
  <c r="D2201" i="1"/>
  <c r="C2201" i="1"/>
  <c r="D2200" i="1"/>
  <c r="C2200" i="1"/>
  <c r="D2199" i="1"/>
  <c r="C2199" i="1"/>
  <c r="D2198" i="1"/>
  <c r="C2198" i="1"/>
  <c r="D2197" i="1"/>
  <c r="C2197" i="1"/>
  <c r="E2197" i="1" s="1"/>
  <c r="D2196" i="1"/>
  <c r="C2196" i="1"/>
  <c r="E2196" i="1" s="1"/>
  <c r="D2195" i="1"/>
  <c r="C2195" i="1"/>
  <c r="D2194" i="1"/>
  <c r="C2194" i="1"/>
  <c r="E2194" i="1" s="1"/>
  <c r="D2193" i="1"/>
  <c r="C2193" i="1"/>
  <c r="D2192" i="1"/>
  <c r="C2192" i="1"/>
  <c r="D2191" i="1"/>
  <c r="C2191" i="1"/>
  <c r="D2190" i="1"/>
  <c r="C2190" i="1"/>
  <c r="E2190" i="1" s="1"/>
  <c r="D2189" i="1"/>
  <c r="C2189" i="1"/>
  <c r="E2189" i="1" s="1"/>
  <c r="D2188" i="1"/>
  <c r="C2188" i="1"/>
  <c r="D2187" i="1"/>
  <c r="C2187" i="1"/>
  <c r="E2187" i="1" s="1"/>
  <c r="D2186" i="1"/>
  <c r="C2186" i="1"/>
  <c r="D2185" i="1"/>
  <c r="E2185" i="1" s="1"/>
  <c r="C2185" i="1"/>
  <c r="D2184" i="1"/>
  <c r="C2184" i="1"/>
  <c r="D2183" i="1"/>
  <c r="C2183" i="1"/>
  <c r="D2182" i="1"/>
  <c r="C2182" i="1"/>
  <c r="D2181" i="1"/>
  <c r="C2181" i="1"/>
  <c r="E2181" i="1" s="1"/>
  <c r="D2180" i="1"/>
  <c r="C2180" i="1"/>
  <c r="D2179" i="1"/>
  <c r="C2179" i="1"/>
  <c r="E2179" i="1" s="1"/>
  <c r="D2178" i="1"/>
  <c r="C2178" i="1"/>
  <c r="E2178" i="1" s="1"/>
  <c r="D2177" i="1"/>
  <c r="C2177" i="1"/>
  <c r="D2176" i="1"/>
  <c r="C2176" i="1"/>
  <c r="E2176" i="1" s="1"/>
  <c r="D2175" i="1"/>
  <c r="C2175" i="1"/>
  <c r="D2174" i="1"/>
  <c r="C2174" i="1"/>
  <c r="E2174" i="1" s="1"/>
  <c r="D2173" i="1"/>
  <c r="C2173" i="1"/>
  <c r="D2172" i="1"/>
  <c r="C2172" i="1"/>
  <c r="D2171" i="1"/>
  <c r="C2171" i="1"/>
  <c r="D2170" i="1"/>
  <c r="C2170" i="1"/>
  <c r="D2169" i="1"/>
  <c r="C2169" i="1"/>
  <c r="D2168" i="1"/>
  <c r="C2168" i="1"/>
  <c r="E2168" i="1" s="1"/>
  <c r="D2167" i="1"/>
  <c r="C2167" i="1"/>
  <c r="D2166" i="1"/>
  <c r="C2166" i="1"/>
  <c r="E2166" i="1" s="1"/>
  <c r="D2165" i="1"/>
  <c r="C2165" i="1"/>
  <c r="D2164" i="1"/>
  <c r="C2164" i="1"/>
  <c r="E2164" i="1" s="1"/>
  <c r="D2163" i="1"/>
  <c r="C2163" i="1"/>
  <c r="E2163" i="1" s="1"/>
  <c r="D2162" i="1"/>
  <c r="C2162" i="1"/>
  <c r="D2161" i="1"/>
  <c r="C2161" i="1"/>
  <c r="D2160" i="1"/>
  <c r="C2160" i="1"/>
  <c r="D2159" i="1"/>
  <c r="C2159" i="1"/>
  <c r="D2158" i="1"/>
  <c r="C2158" i="1"/>
  <c r="D2157" i="1"/>
  <c r="C2157" i="1"/>
  <c r="E2157" i="1" s="1"/>
  <c r="D2156" i="1"/>
  <c r="C2156" i="1"/>
  <c r="E2156" i="1" s="1"/>
  <c r="D2155" i="1"/>
  <c r="C2155" i="1"/>
  <c r="E2155" i="1" s="1"/>
  <c r="D2154" i="1"/>
  <c r="C2154" i="1"/>
  <c r="E2154" i="1" s="1"/>
  <c r="D2153" i="1"/>
  <c r="C2153" i="1"/>
  <c r="D2152" i="1"/>
  <c r="C2152" i="1"/>
  <c r="D2151" i="1"/>
  <c r="C2151" i="1"/>
  <c r="D2150" i="1"/>
  <c r="C2150" i="1"/>
  <c r="E2150" i="1" s="1"/>
  <c r="D2149" i="1"/>
  <c r="C2149" i="1"/>
  <c r="D2148" i="1"/>
  <c r="C2148" i="1"/>
  <c r="D2147" i="1"/>
  <c r="C2147" i="1"/>
  <c r="E2147" i="1" s="1"/>
  <c r="D2146" i="1"/>
  <c r="C2146" i="1"/>
  <c r="E2146" i="1" s="1"/>
  <c r="D2145" i="1"/>
  <c r="C2145" i="1"/>
  <c r="D2144" i="1"/>
  <c r="C2144" i="1"/>
  <c r="D2143" i="1"/>
  <c r="C2143" i="1"/>
  <c r="D2142" i="1"/>
  <c r="C2142" i="1"/>
  <c r="E2142" i="1" s="1"/>
  <c r="D2141" i="1"/>
  <c r="C2141" i="1"/>
  <c r="D2140" i="1"/>
  <c r="E2140" i="1" s="1"/>
  <c r="C2140" i="1"/>
  <c r="D2139" i="1"/>
  <c r="C2139" i="1"/>
  <c r="E2139" i="1" s="1"/>
  <c r="D2138" i="1"/>
  <c r="C2138" i="1"/>
  <c r="D2137" i="1"/>
  <c r="C2137" i="1"/>
  <c r="E2137" i="1" s="1"/>
  <c r="D2136" i="1"/>
  <c r="C2136" i="1"/>
  <c r="D2135" i="1"/>
  <c r="C2135" i="1"/>
  <c r="E2135" i="1" s="1"/>
  <c r="D2134" i="1"/>
  <c r="C2134" i="1"/>
  <c r="D2133" i="1"/>
  <c r="C2133" i="1"/>
  <c r="E2133" i="1" s="1"/>
  <c r="D2132" i="1"/>
  <c r="C2132" i="1"/>
  <c r="E2132" i="1" s="1"/>
  <c r="D2131" i="1"/>
  <c r="C2131" i="1"/>
  <c r="D2130" i="1"/>
  <c r="E2130" i="1" s="1"/>
  <c r="C2130" i="1"/>
  <c r="D2129" i="1"/>
  <c r="C2129" i="1"/>
  <c r="E2129" i="1" s="1"/>
  <c r="D2128" i="1"/>
  <c r="C2128" i="1"/>
  <c r="D2127" i="1"/>
  <c r="C2127" i="1"/>
  <c r="D2126" i="1"/>
  <c r="E2126" i="1" s="1"/>
  <c r="C2126" i="1"/>
  <c r="D2125" i="1"/>
  <c r="C2125" i="1"/>
  <c r="E2125" i="1" s="1"/>
  <c r="D2124" i="1"/>
  <c r="C2124" i="1"/>
  <c r="D2123" i="1"/>
  <c r="C2123" i="1"/>
  <c r="E2123" i="1" s="1"/>
  <c r="D2122" i="1"/>
  <c r="C2122" i="1"/>
  <c r="E2122" i="1" s="1"/>
  <c r="D2121" i="1"/>
  <c r="E2121" i="1" s="1"/>
  <c r="C2121" i="1"/>
  <c r="D2120" i="1"/>
  <c r="C2120" i="1"/>
  <c r="E2120" i="1" s="1"/>
  <c r="D2119" i="1"/>
  <c r="C2119" i="1"/>
  <c r="D2118" i="1"/>
  <c r="C2118" i="1"/>
  <c r="D2117" i="1"/>
  <c r="C2117" i="1"/>
  <c r="D2116" i="1"/>
  <c r="C2116" i="1"/>
  <c r="D2115" i="1"/>
  <c r="C2115" i="1"/>
  <c r="E2115" i="1" s="1"/>
  <c r="D2114" i="1"/>
  <c r="C2114" i="1"/>
  <c r="D2113" i="1"/>
  <c r="C2113" i="1"/>
  <c r="D2112" i="1"/>
  <c r="C2112" i="1"/>
  <c r="E2112" i="1" s="1"/>
  <c r="D2111" i="1"/>
  <c r="C2111" i="1"/>
  <c r="E2111" i="1" s="1"/>
  <c r="D2110" i="1"/>
  <c r="C2110" i="1"/>
  <c r="D2109" i="1"/>
  <c r="C2109" i="1"/>
  <c r="D2108" i="1"/>
  <c r="C2108" i="1"/>
  <c r="D2107" i="1"/>
  <c r="C2107" i="1"/>
  <c r="E2107" i="1" s="1"/>
  <c r="D2106" i="1"/>
  <c r="C2106" i="1"/>
  <c r="E2106" i="1" s="1"/>
  <c r="D2105" i="1"/>
  <c r="C2105" i="1"/>
  <c r="D2104" i="1"/>
  <c r="C2104" i="1"/>
  <c r="D2103" i="1"/>
  <c r="C2103" i="1"/>
  <c r="D2102" i="1"/>
  <c r="C2102" i="1"/>
  <c r="D2101" i="1"/>
  <c r="C2101" i="1"/>
  <c r="D2100" i="1"/>
  <c r="E2100" i="1" s="1"/>
  <c r="C2100" i="1"/>
  <c r="D2099" i="1"/>
  <c r="C2099" i="1"/>
  <c r="D2098" i="1"/>
  <c r="C2098" i="1"/>
  <c r="E2098" i="1" s="1"/>
  <c r="D2097" i="1"/>
  <c r="E2097" i="1" s="1"/>
  <c r="C2097" i="1"/>
  <c r="D2096" i="1"/>
  <c r="C2096" i="1"/>
  <c r="E2096" i="1" s="1"/>
  <c r="D2095" i="1"/>
  <c r="C2095" i="1"/>
  <c r="D2094" i="1"/>
  <c r="C2094" i="1"/>
  <c r="E2094" i="1" s="1"/>
  <c r="D2093" i="1"/>
  <c r="C2093" i="1"/>
  <c r="E2093" i="1" s="1"/>
  <c r="D2092" i="1"/>
  <c r="C2092" i="1"/>
  <c r="D2091" i="1"/>
  <c r="C2091" i="1"/>
  <c r="D2090" i="1"/>
  <c r="C2090" i="1"/>
  <c r="D2089" i="1"/>
  <c r="C2089" i="1"/>
  <c r="E2089" i="1" s="1"/>
  <c r="D2088" i="1"/>
  <c r="C2088" i="1"/>
  <c r="D2087" i="1"/>
  <c r="C2087" i="1"/>
  <c r="E2087" i="1" s="1"/>
  <c r="D2086" i="1"/>
  <c r="E2086" i="1" s="1"/>
  <c r="C2086" i="1"/>
  <c r="D2085" i="1"/>
  <c r="C2085" i="1"/>
  <c r="D2084" i="1"/>
  <c r="C2084" i="1"/>
  <c r="D2083" i="1"/>
  <c r="C2083" i="1"/>
  <c r="D2082" i="1"/>
  <c r="C2082" i="1"/>
  <c r="E2082" i="1" s="1"/>
  <c r="D2081" i="1"/>
  <c r="C2081" i="1"/>
  <c r="D2080" i="1"/>
  <c r="C2080" i="1"/>
  <c r="D2079" i="1"/>
  <c r="C2079" i="1"/>
  <c r="D2078" i="1"/>
  <c r="C2078" i="1"/>
  <c r="D2077" i="1"/>
  <c r="E2077" i="1" s="1"/>
  <c r="C2077" i="1"/>
  <c r="D2076" i="1"/>
  <c r="C2076" i="1"/>
  <c r="D2075" i="1"/>
  <c r="C2075" i="1"/>
  <c r="D2074" i="1"/>
  <c r="C2074" i="1"/>
  <c r="D2073" i="1"/>
  <c r="C2073" i="1"/>
  <c r="D2072" i="1"/>
  <c r="C2072" i="1"/>
  <c r="E2072" i="1" s="1"/>
  <c r="D2071" i="1"/>
  <c r="C2071" i="1"/>
  <c r="E2071" i="1" s="1"/>
  <c r="D2070" i="1"/>
  <c r="C2070" i="1"/>
  <c r="D2069" i="1"/>
  <c r="C2069" i="1"/>
  <c r="D2068" i="1"/>
  <c r="C2068" i="1"/>
  <c r="D2067" i="1"/>
  <c r="C2067" i="1"/>
  <c r="D2066" i="1"/>
  <c r="C2066" i="1"/>
  <c r="D2065" i="1"/>
  <c r="C2065" i="1"/>
  <c r="D2064" i="1"/>
  <c r="C2064" i="1"/>
  <c r="D2063" i="1"/>
  <c r="C2063" i="1"/>
  <c r="D2062" i="1"/>
  <c r="C2062" i="1"/>
  <c r="E2062" i="1" s="1"/>
  <c r="D2061" i="1"/>
  <c r="C2061" i="1"/>
  <c r="D2060" i="1"/>
  <c r="C2060" i="1"/>
  <c r="D2059" i="1"/>
  <c r="C2059" i="1"/>
  <c r="D2058" i="1"/>
  <c r="C2058" i="1"/>
  <c r="D2057" i="1"/>
  <c r="C2057" i="1"/>
  <c r="D2056" i="1"/>
  <c r="C2056" i="1"/>
  <c r="D2055" i="1"/>
  <c r="C2055" i="1"/>
  <c r="E2055" i="1" s="1"/>
  <c r="D2054" i="1"/>
  <c r="C2054" i="1"/>
  <c r="E2054" i="1" s="1"/>
  <c r="D2053" i="1"/>
  <c r="C2053" i="1"/>
  <c r="D2052" i="1"/>
  <c r="C2052" i="1"/>
  <c r="D2051" i="1"/>
  <c r="C2051" i="1"/>
  <c r="E2051" i="1" s="1"/>
  <c r="D2050" i="1"/>
  <c r="C2050" i="1"/>
  <c r="D2049" i="1"/>
  <c r="E2049" i="1" s="1"/>
  <c r="C2049" i="1"/>
  <c r="D2048" i="1"/>
  <c r="C2048" i="1"/>
  <c r="E2048" i="1" s="1"/>
  <c r="D2047" i="1"/>
  <c r="C2047" i="1"/>
  <c r="D2046" i="1"/>
  <c r="C2046" i="1"/>
  <c r="D2045" i="1"/>
  <c r="E2045" i="1" s="1"/>
  <c r="C2045" i="1"/>
  <c r="D2044" i="1"/>
  <c r="C2044" i="1"/>
  <c r="D2043" i="1"/>
  <c r="C2043" i="1"/>
  <c r="D2042" i="1"/>
  <c r="C2042" i="1"/>
  <c r="D2041" i="1"/>
  <c r="C2041" i="1"/>
  <c r="D2040" i="1"/>
  <c r="C2040" i="1"/>
  <c r="E2040" i="1" s="1"/>
  <c r="D2039" i="1"/>
  <c r="C2039" i="1"/>
  <c r="D2038" i="1"/>
  <c r="C2038" i="1"/>
  <c r="D2037" i="1"/>
  <c r="C2037" i="1"/>
  <c r="D2036" i="1"/>
  <c r="C2036" i="1"/>
  <c r="D2035" i="1"/>
  <c r="C2035" i="1"/>
  <c r="D2034" i="1"/>
  <c r="E2034" i="1" s="1"/>
  <c r="C2034" i="1"/>
  <c r="D2033" i="1"/>
  <c r="E2033" i="1" s="1"/>
  <c r="C2033" i="1"/>
  <c r="D2032" i="1"/>
  <c r="C2032" i="1"/>
  <c r="D2031" i="1"/>
  <c r="C2031" i="1"/>
  <c r="D2030" i="1"/>
  <c r="C2030" i="1"/>
  <c r="D2029" i="1"/>
  <c r="C2029" i="1"/>
  <c r="D2028" i="1"/>
  <c r="C2028" i="1"/>
  <c r="D2027" i="1"/>
  <c r="C2027" i="1"/>
  <c r="E2027" i="1" s="1"/>
  <c r="D2026" i="1"/>
  <c r="C2026" i="1"/>
  <c r="E2025" i="1"/>
  <c r="D2025" i="1"/>
  <c r="C2025" i="1"/>
  <c r="D2024" i="1"/>
  <c r="E2024" i="1" s="1"/>
  <c r="C2024" i="1"/>
  <c r="D2023" i="1"/>
  <c r="C2023" i="1"/>
  <c r="D2022" i="1"/>
  <c r="C2022" i="1"/>
  <c r="E2022" i="1" s="1"/>
  <c r="E2021" i="1"/>
  <c r="D2021" i="1"/>
  <c r="C2021" i="1"/>
  <c r="D2020" i="1"/>
  <c r="C2020" i="1"/>
  <c r="D2019" i="1"/>
  <c r="C2019" i="1"/>
  <c r="D2018" i="1"/>
  <c r="C2018" i="1"/>
  <c r="D2017" i="1"/>
  <c r="C2017" i="1"/>
  <c r="E2017" i="1" s="1"/>
  <c r="D2016" i="1"/>
  <c r="C2016" i="1"/>
  <c r="D2015" i="1"/>
  <c r="C2015" i="1"/>
  <c r="E2015" i="1" s="1"/>
  <c r="D2014" i="1"/>
  <c r="C2014" i="1"/>
  <c r="D2013" i="1"/>
  <c r="C2013" i="1"/>
  <c r="D2012" i="1"/>
  <c r="C2012" i="1"/>
  <c r="E2012" i="1" s="1"/>
  <c r="D2011" i="1"/>
  <c r="E2011" i="1" s="1"/>
  <c r="C2011" i="1"/>
  <c r="D2010" i="1"/>
  <c r="E2010" i="1" s="1"/>
  <c r="C2010" i="1"/>
  <c r="D2009" i="1"/>
  <c r="C2009" i="1"/>
  <c r="D2008" i="1"/>
  <c r="C2008" i="1"/>
  <c r="D2007" i="1"/>
  <c r="C2007" i="1"/>
  <c r="D2006" i="1"/>
  <c r="C2006" i="1"/>
  <c r="D2005" i="1"/>
  <c r="C2005" i="1"/>
  <c r="E2005" i="1" s="1"/>
  <c r="D2004" i="1"/>
  <c r="C2004" i="1"/>
  <c r="E2004" i="1" s="1"/>
  <c r="E2003" i="1"/>
  <c r="D2003" i="1"/>
  <c r="C2003" i="1"/>
  <c r="D2002" i="1"/>
  <c r="C2002" i="1"/>
  <c r="E2002" i="1" s="1"/>
  <c r="D2001" i="1"/>
  <c r="C2001" i="1"/>
  <c r="D2000" i="1"/>
  <c r="C2000" i="1"/>
  <c r="E2000" i="1" s="1"/>
  <c r="D1999" i="1"/>
  <c r="C1999" i="1"/>
  <c r="E1998" i="1"/>
  <c r="D1998" i="1"/>
  <c r="C1998" i="1"/>
  <c r="D1997" i="1"/>
  <c r="C1997" i="1"/>
  <c r="E1997" i="1" s="1"/>
  <c r="E1996" i="1"/>
  <c r="D1996" i="1"/>
  <c r="C1996" i="1"/>
  <c r="D1995" i="1"/>
  <c r="C1995" i="1"/>
  <c r="D1994" i="1"/>
  <c r="E1994" i="1" s="1"/>
  <c r="C1994" i="1"/>
  <c r="D1993" i="1"/>
  <c r="C1993" i="1"/>
  <c r="E1993" i="1" s="1"/>
  <c r="D1992" i="1"/>
  <c r="C1992" i="1"/>
  <c r="E1992" i="1" s="1"/>
  <c r="D1991" i="1"/>
  <c r="C1991" i="1"/>
  <c r="D1990" i="1"/>
  <c r="C1990" i="1"/>
  <c r="D1989" i="1"/>
  <c r="E1989" i="1" s="1"/>
  <c r="C1989" i="1"/>
  <c r="D1988" i="1"/>
  <c r="E1988" i="1" s="1"/>
  <c r="C1988" i="1"/>
  <c r="D1987" i="1"/>
  <c r="C1987" i="1"/>
  <c r="D1986" i="1"/>
  <c r="C1986" i="1"/>
  <c r="D1985" i="1"/>
  <c r="C1985" i="1"/>
  <c r="E1985" i="1" s="1"/>
  <c r="D1984" i="1"/>
  <c r="C1984" i="1"/>
  <c r="D1983" i="1"/>
  <c r="C1983" i="1"/>
  <c r="D1982" i="1"/>
  <c r="C1982" i="1"/>
  <c r="E1982" i="1" s="1"/>
  <c r="D1981" i="1"/>
  <c r="C1981" i="1"/>
  <c r="E1981" i="1" s="1"/>
  <c r="D1980" i="1"/>
  <c r="C1980" i="1"/>
  <c r="E1980" i="1" s="1"/>
  <c r="D1979" i="1"/>
  <c r="C1979" i="1"/>
  <c r="D1978" i="1"/>
  <c r="C1978" i="1"/>
  <c r="E1978" i="1" s="1"/>
  <c r="D1977" i="1"/>
  <c r="E1977" i="1" s="1"/>
  <c r="C1977" i="1"/>
  <c r="D1976" i="1"/>
  <c r="C1976" i="1"/>
  <c r="E1976" i="1" s="1"/>
  <c r="D1975" i="1"/>
  <c r="C1975" i="1"/>
  <c r="E1975" i="1" s="1"/>
  <c r="D1974" i="1"/>
  <c r="C1974" i="1"/>
  <c r="D1973" i="1"/>
  <c r="C1973" i="1"/>
  <c r="D1972" i="1"/>
  <c r="C1972" i="1"/>
  <c r="D1971" i="1"/>
  <c r="C1971" i="1"/>
  <c r="D1970" i="1"/>
  <c r="C1970" i="1"/>
  <c r="D1969" i="1"/>
  <c r="C1969" i="1"/>
  <c r="D1968" i="1"/>
  <c r="C1968" i="1"/>
  <c r="E1968" i="1" s="1"/>
  <c r="D1967" i="1"/>
  <c r="C1967" i="1"/>
  <c r="D1966" i="1"/>
  <c r="C1966" i="1"/>
  <c r="D1965" i="1"/>
  <c r="C1965" i="1"/>
  <c r="E1965" i="1" s="1"/>
  <c r="D1964" i="1"/>
  <c r="C1964" i="1"/>
  <c r="D1963" i="1"/>
  <c r="C1963" i="1"/>
  <c r="D1962" i="1"/>
  <c r="C1962" i="1"/>
  <c r="E1962" i="1" s="1"/>
  <c r="E1961" i="1"/>
  <c r="D1961" i="1"/>
  <c r="C1961" i="1"/>
  <c r="D1960" i="1"/>
  <c r="C1960" i="1"/>
  <c r="D1959" i="1"/>
  <c r="C1959" i="1"/>
  <c r="D1958" i="1"/>
  <c r="C1958" i="1"/>
  <c r="D1957" i="1"/>
  <c r="C1957" i="1"/>
  <c r="D1956" i="1"/>
  <c r="C1956" i="1"/>
  <c r="D1955" i="1"/>
  <c r="C1955" i="1"/>
  <c r="D1954" i="1"/>
  <c r="C1954" i="1"/>
  <c r="D1953" i="1"/>
  <c r="C1953" i="1"/>
  <c r="E1953" i="1" s="1"/>
  <c r="D1952" i="1"/>
  <c r="C1952" i="1"/>
  <c r="E1952" i="1" s="1"/>
  <c r="D1951" i="1"/>
  <c r="C1951" i="1"/>
  <c r="D1950" i="1"/>
  <c r="C1950" i="1"/>
  <c r="D1949" i="1"/>
  <c r="C1949" i="1"/>
  <c r="E1949" i="1" s="1"/>
  <c r="D1948" i="1"/>
  <c r="C1948" i="1"/>
  <c r="D1947" i="1"/>
  <c r="C1947" i="1"/>
  <c r="D1946" i="1"/>
  <c r="C1946" i="1"/>
  <c r="D1945" i="1"/>
  <c r="C1945" i="1"/>
  <c r="D1944" i="1"/>
  <c r="C1944" i="1"/>
  <c r="D1943" i="1"/>
  <c r="C1943" i="1"/>
  <c r="E1943" i="1" s="1"/>
  <c r="D1942" i="1"/>
  <c r="C1942" i="1"/>
  <c r="D1941" i="1"/>
  <c r="E1941" i="1" s="1"/>
  <c r="C1941" i="1"/>
  <c r="D1940" i="1"/>
  <c r="C1940" i="1"/>
  <c r="E1940" i="1" s="1"/>
  <c r="D1939" i="1"/>
  <c r="C1939" i="1"/>
  <c r="E1939" i="1" s="1"/>
  <c r="D1938" i="1"/>
  <c r="C1938" i="1"/>
  <c r="E1938" i="1" s="1"/>
  <c r="D1937" i="1"/>
  <c r="C1937" i="1"/>
  <c r="E1937" i="1" s="1"/>
  <c r="D1936" i="1"/>
  <c r="C1936" i="1"/>
  <c r="D1935" i="1"/>
  <c r="C1935" i="1"/>
  <c r="D1934" i="1"/>
  <c r="C1934" i="1"/>
  <c r="D1933" i="1"/>
  <c r="C1933" i="1"/>
  <c r="E1933" i="1" s="1"/>
  <c r="D1932" i="1"/>
  <c r="C1932" i="1"/>
  <c r="D1931" i="1"/>
  <c r="C1931" i="1"/>
  <c r="D1930" i="1"/>
  <c r="C1930" i="1"/>
  <c r="D1929" i="1"/>
  <c r="C1929" i="1"/>
  <c r="D1928" i="1"/>
  <c r="C1928" i="1"/>
  <c r="D1927" i="1"/>
  <c r="C1927" i="1"/>
  <c r="E1927" i="1" s="1"/>
  <c r="E1926" i="1"/>
  <c r="D1926" i="1"/>
  <c r="C1926" i="1"/>
  <c r="D1925" i="1"/>
  <c r="C1925" i="1"/>
  <c r="E1925" i="1" s="1"/>
  <c r="D1924" i="1"/>
  <c r="C1924" i="1"/>
  <c r="D1923" i="1"/>
  <c r="C1923" i="1"/>
  <c r="D1922" i="1"/>
  <c r="C1922" i="1"/>
  <c r="E1922" i="1" s="1"/>
  <c r="D1921" i="1"/>
  <c r="C1921" i="1"/>
  <c r="D1920" i="1"/>
  <c r="C1920" i="1"/>
  <c r="D1919" i="1"/>
  <c r="C1919" i="1"/>
  <c r="D1918" i="1"/>
  <c r="C1918" i="1"/>
  <c r="D1917" i="1"/>
  <c r="C1917" i="1"/>
  <c r="E1917" i="1" s="1"/>
  <c r="D1916" i="1"/>
  <c r="C1916" i="1"/>
  <c r="E1916" i="1" s="1"/>
  <c r="D1915" i="1"/>
  <c r="C1915" i="1"/>
  <c r="E1915" i="1" s="1"/>
  <c r="D1914" i="1"/>
  <c r="C1914" i="1"/>
  <c r="E1914" i="1" s="1"/>
  <c r="D1913" i="1"/>
  <c r="C1913" i="1"/>
  <c r="E1913" i="1" s="1"/>
  <c r="D1912" i="1"/>
  <c r="C1912" i="1"/>
  <c r="E1912" i="1" s="1"/>
  <c r="D1911" i="1"/>
  <c r="C1911" i="1"/>
  <c r="D1910" i="1"/>
  <c r="C1910" i="1"/>
  <c r="D1909" i="1"/>
  <c r="C1909" i="1"/>
  <c r="D1908" i="1"/>
  <c r="E1908" i="1" s="1"/>
  <c r="C1908" i="1"/>
  <c r="D1907" i="1"/>
  <c r="C1907" i="1"/>
  <c r="E1907" i="1" s="1"/>
  <c r="D1906" i="1"/>
  <c r="C1906" i="1"/>
  <c r="E1906" i="1" s="1"/>
  <c r="D1905" i="1"/>
  <c r="C1905" i="1"/>
  <c r="E1905" i="1" s="1"/>
  <c r="D1904" i="1"/>
  <c r="C1904" i="1"/>
  <c r="E1904" i="1" s="1"/>
  <c r="D1903" i="1"/>
  <c r="C1903" i="1"/>
  <c r="D1902" i="1"/>
  <c r="C1902" i="1"/>
  <c r="D1901" i="1"/>
  <c r="C1901" i="1"/>
  <c r="D1900" i="1"/>
  <c r="C1900" i="1"/>
  <c r="D1899" i="1"/>
  <c r="C1899" i="1"/>
  <c r="E1899" i="1" s="1"/>
  <c r="D1898" i="1"/>
  <c r="C1898" i="1"/>
  <c r="E1898" i="1" s="1"/>
  <c r="D1897" i="1"/>
  <c r="C1897" i="1"/>
  <c r="E1897" i="1" s="1"/>
  <c r="D1896" i="1"/>
  <c r="C1896" i="1"/>
  <c r="E1896" i="1" s="1"/>
  <c r="D1895" i="1"/>
  <c r="C1895" i="1"/>
  <c r="D1894" i="1"/>
  <c r="C1894" i="1"/>
  <c r="E1894" i="1" s="1"/>
  <c r="D1893" i="1"/>
  <c r="C1893" i="1"/>
  <c r="E1893" i="1" s="1"/>
  <c r="D1892" i="1"/>
  <c r="C1892" i="1"/>
  <c r="D1891" i="1"/>
  <c r="C1891" i="1"/>
  <c r="D1890" i="1"/>
  <c r="C1890" i="1"/>
  <c r="E1889" i="1"/>
  <c r="D1889" i="1"/>
  <c r="C1889" i="1"/>
  <c r="D1888" i="1"/>
  <c r="C1888" i="1"/>
  <c r="D1887" i="1"/>
  <c r="C1887" i="1"/>
  <c r="D1886" i="1"/>
  <c r="C1886" i="1"/>
  <c r="D1885" i="1"/>
  <c r="C1885" i="1"/>
  <c r="D1884" i="1"/>
  <c r="C1884" i="1"/>
  <c r="E1884" i="1" s="1"/>
  <c r="D1883" i="1"/>
  <c r="C1883" i="1"/>
  <c r="E1883" i="1" s="1"/>
  <c r="E1882" i="1"/>
  <c r="D1882" i="1"/>
  <c r="C1882" i="1"/>
  <c r="D1881" i="1"/>
  <c r="C1881" i="1"/>
  <c r="D1880" i="1"/>
  <c r="C1880" i="1"/>
  <c r="D1879" i="1"/>
  <c r="C1879" i="1"/>
  <c r="E1879" i="1" s="1"/>
  <c r="D1878" i="1"/>
  <c r="C1878" i="1"/>
  <c r="D1877" i="1"/>
  <c r="C1877" i="1"/>
  <c r="D1876" i="1"/>
  <c r="C1876" i="1"/>
  <c r="E1876" i="1" s="1"/>
  <c r="E1875" i="1"/>
  <c r="D1875" i="1"/>
  <c r="C1875" i="1"/>
  <c r="D1874" i="1"/>
  <c r="C1874" i="1"/>
  <c r="D1873" i="1"/>
  <c r="C1873" i="1"/>
  <c r="D1872" i="1"/>
  <c r="C1872" i="1"/>
  <c r="E1872" i="1" s="1"/>
  <c r="D1871" i="1"/>
  <c r="C1871" i="1"/>
  <c r="E1871" i="1" s="1"/>
  <c r="D1870" i="1"/>
  <c r="C1870" i="1"/>
  <c r="E1870" i="1" s="1"/>
  <c r="D1869" i="1"/>
  <c r="C1869" i="1"/>
  <c r="E1869" i="1" s="1"/>
  <c r="D1868" i="1"/>
  <c r="C1868" i="1"/>
  <c r="E1868" i="1" s="1"/>
  <c r="D1867" i="1"/>
  <c r="C1867" i="1"/>
  <c r="D1866" i="1"/>
  <c r="E1866" i="1" s="1"/>
  <c r="C1866" i="1"/>
  <c r="D1865" i="1"/>
  <c r="C1865" i="1"/>
  <c r="D1864" i="1"/>
  <c r="C1864" i="1"/>
  <c r="E1864" i="1" s="1"/>
  <c r="D1863" i="1"/>
  <c r="C1863" i="1"/>
  <c r="D1862" i="1"/>
  <c r="C1862" i="1"/>
  <c r="D1861" i="1"/>
  <c r="C1861" i="1"/>
  <c r="E1861" i="1" s="1"/>
  <c r="D1860" i="1"/>
  <c r="C1860" i="1"/>
  <c r="D1859" i="1"/>
  <c r="C1859" i="1"/>
  <c r="D1858" i="1"/>
  <c r="E1858" i="1" s="1"/>
  <c r="C1858" i="1"/>
  <c r="D1857" i="1"/>
  <c r="C1857" i="1"/>
  <c r="D1856" i="1"/>
  <c r="C1856" i="1"/>
  <c r="D1855" i="1"/>
  <c r="C1855" i="1"/>
  <c r="D1854" i="1"/>
  <c r="C1854" i="1"/>
  <c r="D1853" i="1"/>
  <c r="C1853" i="1"/>
  <c r="E1853" i="1" s="1"/>
  <c r="D1852" i="1"/>
  <c r="C1852" i="1"/>
  <c r="D1851" i="1"/>
  <c r="C1851" i="1"/>
  <c r="D1850" i="1"/>
  <c r="C1850" i="1"/>
  <c r="E1850" i="1" s="1"/>
  <c r="D1849" i="1"/>
  <c r="C1849" i="1"/>
  <c r="D1848" i="1"/>
  <c r="C1848" i="1"/>
  <c r="D1847" i="1"/>
  <c r="C1847" i="1"/>
  <c r="E1847" i="1" s="1"/>
  <c r="D1846" i="1"/>
  <c r="C1846" i="1"/>
  <c r="E1846" i="1" s="1"/>
  <c r="D1845" i="1"/>
  <c r="C1845" i="1"/>
  <c r="E1845" i="1" s="1"/>
  <c r="D1844" i="1"/>
  <c r="E1844" i="1" s="1"/>
  <c r="C1844" i="1"/>
  <c r="D1843" i="1"/>
  <c r="C1843" i="1"/>
  <c r="D1842" i="1"/>
  <c r="C1842" i="1"/>
  <c r="D1841" i="1"/>
  <c r="C1841" i="1"/>
  <c r="D1840" i="1"/>
  <c r="C1840" i="1"/>
  <c r="D1839" i="1"/>
  <c r="C1839" i="1"/>
  <c r="D1838" i="1"/>
  <c r="C1838" i="1"/>
  <c r="E1838" i="1" s="1"/>
  <c r="D1837" i="1"/>
  <c r="C1837" i="1"/>
  <c r="D1836" i="1"/>
  <c r="C1836" i="1"/>
  <c r="D1835" i="1"/>
  <c r="E1835" i="1" s="1"/>
  <c r="C1835" i="1"/>
  <c r="D1834" i="1"/>
  <c r="C1834" i="1"/>
  <c r="D1833" i="1"/>
  <c r="C1833" i="1"/>
  <c r="D1832" i="1"/>
  <c r="C1832" i="1"/>
  <c r="D1831" i="1"/>
  <c r="C1831" i="1"/>
  <c r="D1830" i="1"/>
  <c r="C1830" i="1"/>
  <c r="E1830" i="1" s="1"/>
  <c r="D1829" i="1"/>
  <c r="C1829" i="1"/>
  <c r="E1829" i="1" s="1"/>
  <c r="E1828" i="1"/>
  <c r="D1828" i="1"/>
  <c r="C1828" i="1"/>
  <c r="D1827" i="1"/>
  <c r="C1827" i="1"/>
  <c r="D1826" i="1"/>
  <c r="C1826" i="1"/>
  <c r="D1825" i="1"/>
  <c r="C1825" i="1"/>
  <c r="D1824" i="1"/>
  <c r="C1824" i="1"/>
  <c r="E1824" i="1" s="1"/>
  <c r="D1823" i="1"/>
  <c r="C1823" i="1"/>
  <c r="D1822" i="1"/>
  <c r="C1822" i="1"/>
  <c r="E1822" i="1" s="1"/>
  <c r="D1821" i="1"/>
  <c r="C1821" i="1"/>
  <c r="D1820" i="1"/>
  <c r="C1820" i="1"/>
  <c r="D1819" i="1"/>
  <c r="C1819" i="1"/>
  <c r="E1819" i="1" s="1"/>
  <c r="D1818" i="1"/>
  <c r="C1818" i="1"/>
  <c r="D1817" i="1"/>
  <c r="C1817" i="1"/>
  <c r="D1816" i="1"/>
  <c r="C1816" i="1"/>
  <c r="D1815" i="1"/>
  <c r="C1815" i="1"/>
  <c r="D1814" i="1"/>
  <c r="C1814" i="1"/>
  <c r="E1814" i="1" s="1"/>
  <c r="D1813" i="1"/>
  <c r="C1813" i="1"/>
  <c r="D1812" i="1"/>
  <c r="C1812" i="1"/>
  <c r="E1812" i="1" s="1"/>
  <c r="D1811" i="1"/>
  <c r="C1811" i="1"/>
  <c r="D1810" i="1"/>
  <c r="C1810" i="1"/>
  <c r="D1809" i="1"/>
  <c r="C1809" i="1"/>
  <c r="D1808" i="1"/>
  <c r="C1808" i="1"/>
  <c r="D1807" i="1"/>
  <c r="C1807" i="1"/>
  <c r="D1806" i="1"/>
  <c r="C1806" i="1"/>
  <c r="D1805" i="1"/>
  <c r="C1805" i="1"/>
  <c r="E1805" i="1" s="1"/>
  <c r="D1804" i="1"/>
  <c r="C1804" i="1"/>
  <c r="E1804" i="1" s="1"/>
  <c r="D1803" i="1"/>
  <c r="C1803" i="1"/>
  <c r="E1803" i="1" s="1"/>
  <c r="D1802" i="1"/>
  <c r="C1802" i="1"/>
  <c r="D1801" i="1"/>
  <c r="C1801" i="1"/>
  <c r="D1800" i="1"/>
  <c r="C1800" i="1"/>
  <c r="D1799" i="1"/>
  <c r="C1799" i="1"/>
  <c r="D1798" i="1"/>
  <c r="C1798" i="1"/>
  <c r="D1797" i="1"/>
  <c r="C1797" i="1"/>
  <c r="D1796" i="1"/>
  <c r="C1796" i="1"/>
  <c r="E1796" i="1" s="1"/>
  <c r="D1795" i="1"/>
  <c r="C1795" i="1"/>
  <c r="D1794" i="1"/>
  <c r="C1794" i="1"/>
  <c r="D1793" i="1"/>
  <c r="C1793" i="1"/>
  <c r="D1792" i="1"/>
  <c r="C1792" i="1"/>
  <c r="D1791" i="1"/>
  <c r="C1791" i="1"/>
  <c r="D1790" i="1"/>
  <c r="C1790" i="1"/>
  <c r="D1789" i="1"/>
  <c r="C1789" i="1"/>
  <c r="E1789" i="1" s="1"/>
  <c r="D1788" i="1"/>
  <c r="C1788" i="1"/>
  <c r="E1788" i="1" s="1"/>
  <c r="D1787" i="1"/>
  <c r="C1787" i="1"/>
  <c r="E1787" i="1" s="1"/>
  <c r="D1786" i="1"/>
  <c r="C1786" i="1"/>
  <c r="D1785" i="1"/>
  <c r="C1785" i="1"/>
  <c r="D1784" i="1"/>
  <c r="C1784" i="1"/>
  <c r="D1783" i="1"/>
  <c r="E1783" i="1" s="1"/>
  <c r="C1783" i="1"/>
  <c r="D1782" i="1"/>
  <c r="C1782" i="1"/>
  <c r="E1782" i="1" s="1"/>
  <c r="D1781" i="1"/>
  <c r="C1781" i="1"/>
  <c r="E1781" i="1" s="1"/>
  <c r="D1780" i="1"/>
  <c r="C1780" i="1"/>
  <c r="D1779" i="1"/>
  <c r="C1779" i="1"/>
  <c r="D1778" i="1"/>
  <c r="C1778" i="1"/>
  <c r="D1777" i="1"/>
  <c r="E1777" i="1" s="1"/>
  <c r="C1777" i="1"/>
  <c r="D1776" i="1"/>
  <c r="C1776" i="1"/>
  <c r="D1775" i="1"/>
  <c r="C1775" i="1"/>
  <c r="D1774" i="1"/>
  <c r="C1774" i="1"/>
  <c r="D1773" i="1"/>
  <c r="C1773" i="1"/>
  <c r="D1772" i="1"/>
  <c r="C1772" i="1"/>
  <c r="D1771" i="1"/>
  <c r="C1771" i="1"/>
  <c r="E1771" i="1" s="1"/>
  <c r="D1770" i="1"/>
  <c r="C1770" i="1"/>
  <c r="D1769" i="1"/>
  <c r="C1769" i="1"/>
  <c r="D1768" i="1"/>
  <c r="C1768" i="1"/>
  <c r="D1767" i="1"/>
  <c r="C1767" i="1"/>
  <c r="D1766" i="1"/>
  <c r="C1766" i="1"/>
  <c r="D1765" i="1"/>
  <c r="C1765" i="1"/>
  <c r="D1764" i="1"/>
  <c r="C1764" i="1"/>
  <c r="E1764" i="1" s="1"/>
  <c r="D1763" i="1"/>
  <c r="C1763" i="1"/>
  <c r="D1762" i="1"/>
  <c r="C1762" i="1"/>
  <c r="E1762" i="1" s="1"/>
  <c r="D1761" i="1"/>
  <c r="C1761" i="1"/>
  <c r="D1760" i="1"/>
  <c r="C1760" i="1"/>
  <c r="E1760" i="1" s="1"/>
  <c r="D1759" i="1"/>
  <c r="C1759" i="1"/>
  <c r="D1758" i="1"/>
  <c r="C1758" i="1"/>
  <c r="E1758" i="1" s="1"/>
  <c r="D1757" i="1"/>
  <c r="C1757" i="1"/>
  <c r="D1756" i="1"/>
  <c r="C1756" i="1"/>
  <c r="E1756" i="1" s="1"/>
  <c r="D1755" i="1"/>
  <c r="C1755" i="1"/>
  <c r="E1755" i="1" s="1"/>
  <c r="D1754" i="1"/>
  <c r="C1754" i="1"/>
  <c r="D1753" i="1"/>
  <c r="C1753" i="1"/>
  <c r="D1752" i="1"/>
  <c r="C1752" i="1"/>
  <c r="E1752" i="1" s="1"/>
  <c r="D1751" i="1"/>
  <c r="C1751" i="1"/>
  <c r="D1750" i="1"/>
  <c r="C1750" i="1"/>
  <c r="D1749" i="1"/>
  <c r="C1749" i="1"/>
  <c r="D1748" i="1"/>
  <c r="C1748" i="1"/>
  <c r="D1747" i="1"/>
  <c r="C1747" i="1"/>
  <c r="E1747" i="1" s="1"/>
  <c r="D1746" i="1"/>
  <c r="C1746" i="1"/>
  <c r="E1746" i="1" s="1"/>
  <c r="D1745" i="1"/>
  <c r="C1745" i="1"/>
  <c r="D1744" i="1"/>
  <c r="C1744" i="1"/>
  <c r="D1743" i="1"/>
  <c r="C1743" i="1"/>
  <c r="E1743" i="1" s="1"/>
  <c r="D1742" i="1"/>
  <c r="C1742" i="1"/>
  <c r="E1742" i="1" s="1"/>
  <c r="D1741" i="1"/>
  <c r="C1741" i="1"/>
  <c r="E1741" i="1" s="1"/>
  <c r="D1740" i="1"/>
  <c r="C1740" i="1"/>
  <c r="E1740" i="1" s="1"/>
  <c r="D1739" i="1"/>
  <c r="C1739" i="1"/>
  <c r="E1739" i="1" s="1"/>
  <c r="D1738" i="1"/>
  <c r="C1738" i="1"/>
  <c r="E1738" i="1" s="1"/>
  <c r="D1737" i="1"/>
  <c r="E1737" i="1" s="1"/>
  <c r="C1737" i="1"/>
  <c r="D1736" i="1"/>
  <c r="C1736" i="1"/>
  <c r="D1735" i="1"/>
  <c r="C1735" i="1"/>
  <c r="E1735" i="1" s="1"/>
  <c r="D1734" i="1"/>
  <c r="C1734" i="1"/>
  <c r="E1734" i="1" s="1"/>
  <c r="D1733" i="1"/>
  <c r="C1733" i="1"/>
  <c r="D1732" i="1"/>
  <c r="C1732" i="1"/>
  <c r="D1731" i="1"/>
  <c r="C1731" i="1"/>
  <c r="D1730" i="1"/>
  <c r="C1730" i="1"/>
  <c r="D1729" i="1"/>
  <c r="C1729" i="1"/>
  <c r="D1728" i="1"/>
  <c r="C1728" i="1"/>
  <c r="D1727" i="1"/>
  <c r="C1727" i="1"/>
  <c r="D1726" i="1"/>
  <c r="C1726" i="1"/>
  <c r="E1726" i="1" s="1"/>
  <c r="D1725" i="1"/>
  <c r="C1725" i="1"/>
  <c r="D1724" i="1"/>
  <c r="C1724" i="1"/>
  <c r="E1724" i="1" s="1"/>
  <c r="D1723" i="1"/>
  <c r="E1723" i="1" s="1"/>
  <c r="C1723" i="1"/>
  <c r="D1722" i="1"/>
  <c r="C1722" i="1"/>
  <c r="D1721" i="1"/>
  <c r="C1721" i="1"/>
  <c r="D1720" i="1"/>
  <c r="C1720" i="1"/>
  <c r="E1720" i="1" s="1"/>
  <c r="D1719" i="1"/>
  <c r="C1719" i="1"/>
  <c r="E1719" i="1" s="1"/>
  <c r="D1718" i="1"/>
  <c r="C1718" i="1"/>
  <c r="E1718" i="1" s="1"/>
  <c r="D1717" i="1"/>
  <c r="C1717" i="1"/>
  <c r="E1717" i="1" s="1"/>
  <c r="D1716" i="1"/>
  <c r="C1716" i="1"/>
  <c r="E1716" i="1" s="1"/>
  <c r="D1715" i="1"/>
  <c r="C1715" i="1"/>
  <c r="D1714" i="1"/>
  <c r="C1714" i="1"/>
  <c r="E1714" i="1" s="1"/>
  <c r="D1713" i="1"/>
  <c r="C1713" i="1"/>
  <c r="D1712" i="1"/>
  <c r="C1712" i="1"/>
  <c r="E1712" i="1" s="1"/>
  <c r="D1711" i="1"/>
  <c r="C1711" i="1"/>
  <c r="D1710" i="1"/>
  <c r="C1710" i="1"/>
  <c r="D1709" i="1"/>
  <c r="C1709" i="1"/>
  <c r="E1709" i="1" s="1"/>
  <c r="D1708" i="1"/>
  <c r="C1708" i="1"/>
  <c r="E1708" i="1" s="1"/>
  <c r="D1707" i="1"/>
  <c r="E1707" i="1" s="1"/>
  <c r="C1707" i="1"/>
  <c r="D1706" i="1"/>
  <c r="C1706" i="1"/>
  <c r="E1706" i="1" s="1"/>
  <c r="D1705" i="1"/>
  <c r="C1705" i="1"/>
  <c r="D1704" i="1"/>
  <c r="C1704" i="1"/>
  <c r="D1703" i="1"/>
  <c r="E1703" i="1" s="1"/>
  <c r="C1703" i="1"/>
  <c r="D1702" i="1"/>
  <c r="C1702" i="1"/>
  <c r="D1701" i="1"/>
  <c r="C1701" i="1"/>
  <c r="D1700" i="1"/>
  <c r="C1700" i="1"/>
  <c r="E1700" i="1" s="1"/>
  <c r="D1699" i="1"/>
  <c r="C1699" i="1"/>
  <c r="D1698" i="1"/>
  <c r="C1698" i="1"/>
  <c r="E1698" i="1" s="1"/>
  <c r="D1697" i="1"/>
  <c r="C1697" i="1"/>
  <c r="D1696" i="1"/>
  <c r="C1696" i="1"/>
  <c r="D1695" i="1"/>
  <c r="C1695" i="1"/>
  <c r="E1695" i="1" s="1"/>
  <c r="D1694" i="1"/>
  <c r="C1694" i="1"/>
  <c r="D1693" i="1"/>
  <c r="C1693" i="1"/>
  <c r="D1692" i="1"/>
  <c r="C1692" i="1"/>
  <c r="D1691" i="1"/>
  <c r="C1691" i="1"/>
  <c r="E1691" i="1" s="1"/>
  <c r="E1690" i="1"/>
  <c r="D1690" i="1"/>
  <c r="C1690" i="1"/>
  <c r="D1689" i="1"/>
  <c r="C1689" i="1"/>
  <c r="E1689" i="1" s="1"/>
  <c r="D1688" i="1"/>
  <c r="C1688" i="1"/>
  <c r="D1687" i="1"/>
  <c r="C1687" i="1"/>
  <c r="D1686" i="1"/>
  <c r="C1686" i="1"/>
  <c r="E1686" i="1" s="1"/>
  <c r="D1685" i="1"/>
  <c r="C1685" i="1"/>
  <c r="D1684" i="1"/>
  <c r="C1684" i="1"/>
  <c r="E1684" i="1" s="1"/>
  <c r="D1683" i="1"/>
  <c r="E1683" i="1" s="1"/>
  <c r="C1683" i="1"/>
  <c r="D1682" i="1"/>
  <c r="C1682" i="1"/>
  <c r="E1681" i="1"/>
  <c r="D1681" i="1"/>
  <c r="C1681" i="1"/>
  <c r="D1680" i="1"/>
  <c r="C1680" i="1"/>
  <c r="E1680" i="1" s="1"/>
  <c r="D1679" i="1"/>
  <c r="C1679" i="1"/>
  <c r="D1678" i="1"/>
  <c r="C1678" i="1"/>
  <c r="D1677" i="1"/>
  <c r="C1677" i="1"/>
  <c r="E1677" i="1" s="1"/>
  <c r="D1676" i="1"/>
  <c r="C1676" i="1"/>
  <c r="D1675" i="1"/>
  <c r="C1675" i="1"/>
  <c r="D1674" i="1"/>
  <c r="C1674" i="1"/>
  <c r="E1674" i="1" s="1"/>
  <c r="D1673" i="1"/>
  <c r="C1673" i="1"/>
  <c r="D1672" i="1"/>
  <c r="C1672" i="1"/>
  <c r="D1671" i="1"/>
  <c r="C1671" i="1"/>
  <c r="D1670" i="1"/>
  <c r="E1670" i="1" s="1"/>
  <c r="C1670" i="1"/>
  <c r="D1669" i="1"/>
  <c r="C1669" i="1"/>
  <c r="E1669" i="1" s="1"/>
  <c r="D1668" i="1"/>
  <c r="E1668" i="1" s="1"/>
  <c r="C1668" i="1"/>
  <c r="D1667" i="1"/>
  <c r="C1667" i="1"/>
  <c r="E1667" i="1" s="1"/>
  <c r="D1666" i="1"/>
  <c r="C1666" i="1"/>
  <c r="D1665" i="1"/>
  <c r="C1665" i="1"/>
  <c r="E1665" i="1" s="1"/>
  <c r="D1664" i="1"/>
  <c r="C1664" i="1"/>
  <c r="E1664" i="1" s="1"/>
  <c r="E1663" i="1"/>
  <c r="D1663" i="1"/>
  <c r="C1663" i="1"/>
  <c r="D1662" i="1"/>
  <c r="C1662" i="1"/>
  <c r="D1661" i="1"/>
  <c r="C1661" i="1"/>
  <c r="D1660" i="1"/>
  <c r="C1660" i="1"/>
  <c r="E1660" i="1" s="1"/>
  <c r="D1659" i="1"/>
  <c r="C1659" i="1"/>
  <c r="E1659" i="1" s="1"/>
  <c r="D1658" i="1"/>
  <c r="C1658" i="1"/>
  <c r="D1657" i="1"/>
  <c r="C1657" i="1"/>
  <c r="D1656" i="1"/>
  <c r="C1656" i="1"/>
  <c r="D1655" i="1"/>
  <c r="E1655" i="1" s="1"/>
  <c r="C1655" i="1"/>
  <c r="D1654" i="1"/>
  <c r="C1654" i="1"/>
  <c r="E1654" i="1" s="1"/>
  <c r="D1653" i="1"/>
  <c r="C1653" i="1"/>
  <c r="D1652" i="1"/>
  <c r="C1652" i="1"/>
  <c r="E1652" i="1" s="1"/>
  <c r="D1651" i="1"/>
  <c r="C1651" i="1"/>
  <c r="D1650" i="1"/>
  <c r="C1650" i="1"/>
  <c r="D1649" i="1"/>
  <c r="C1649" i="1"/>
  <c r="D1648" i="1"/>
  <c r="C1648" i="1"/>
  <c r="D1647" i="1"/>
  <c r="C1647" i="1"/>
  <c r="E1647" i="1" s="1"/>
  <c r="D1646" i="1"/>
  <c r="C1646" i="1"/>
  <c r="D1645" i="1"/>
  <c r="C1645" i="1"/>
  <c r="D1644" i="1"/>
  <c r="C1644" i="1"/>
  <c r="E1644" i="1" s="1"/>
  <c r="D1643" i="1"/>
  <c r="C1643" i="1"/>
  <c r="D1642" i="1"/>
  <c r="E1642" i="1" s="1"/>
  <c r="C1642" i="1"/>
  <c r="D1641" i="1"/>
  <c r="C1641" i="1"/>
  <c r="D1640" i="1"/>
  <c r="C1640" i="1"/>
  <c r="D1639" i="1"/>
  <c r="C1639" i="1"/>
  <c r="D1638" i="1"/>
  <c r="C1638" i="1"/>
  <c r="D1637" i="1"/>
  <c r="C1637" i="1"/>
  <c r="E1637" i="1" s="1"/>
  <c r="D1636" i="1"/>
  <c r="C1636" i="1"/>
  <c r="E1636" i="1" s="1"/>
  <c r="D1635" i="1"/>
  <c r="C1635" i="1"/>
  <c r="E1635" i="1" s="1"/>
  <c r="D1634" i="1"/>
  <c r="C1634" i="1"/>
  <c r="D1633" i="1"/>
  <c r="C1633" i="1"/>
  <c r="D1632" i="1"/>
  <c r="C1632" i="1"/>
  <c r="D1631" i="1"/>
  <c r="C1631" i="1"/>
  <c r="D1630" i="1"/>
  <c r="C1630" i="1"/>
  <c r="E1630" i="1" s="1"/>
  <c r="D1629" i="1"/>
  <c r="C1629" i="1"/>
  <c r="D1628" i="1"/>
  <c r="C1628" i="1"/>
  <c r="D1627" i="1"/>
  <c r="C1627" i="1"/>
  <c r="D1626" i="1"/>
  <c r="C1626" i="1"/>
  <c r="E1626" i="1" s="1"/>
  <c r="D1625" i="1"/>
  <c r="C1625" i="1"/>
  <c r="E1625" i="1" s="1"/>
  <c r="D1624" i="1"/>
  <c r="C1624" i="1"/>
  <c r="D1623" i="1"/>
  <c r="C1623" i="1"/>
  <c r="D1622" i="1"/>
  <c r="C1622" i="1"/>
  <c r="E1622" i="1" s="1"/>
  <c r="E1621" i="1"/>
  <c r="D1621" i="1"/>
  <c r="C1621" i="1"/>
  <c r="D1620" i="1"/>
  <c r="C1620" i="1"/>
  <c r="E1620" i="1" s="1"/>
  <c r="D1619" i="1"/>
  <c r="E1619" i="1" s="1"/>
  <c r="C1619" i="1"/>
  <c r="D1618" i="1"/>
  <c r="C1618" i="1"/>
  <c r="D1617" i="1"/>
  <c r="C1617" i="1"/>
  <c r="D1616" i="1"/>
  <c r="C1616" i="1"/>
  <c r="E1616" i="1" s="1"/>
  <c r="D1615" i="1"/>
  <c r="C1615" i="1"/>
  <c r="E1615" i="1" s="1"/>
  <c r="D1614" i="1"/>
  <c r="C1614" i="1"/>
  <c r="D1613" i="1"/>
  <c r="C1613" i="1"/>
  <c r="D1612" i="1"/>
  <c r="C1612" i="1"/>
  <c r="D1611" i="1"/>
  <c r="C1611" i="1"/>
  <c r="D1610" i="1"/>
  <c r="C1610" i="1"/>
  <c r="D1609" i="1"/>
  <c r="C1609" i="1"/>
  <c r="D1608" i="1"/>
  <c r="C1608" i="1"/>
  <c r="D1607" i="1"/>
  <c r="C1607" i="1"/>
  <c r="D1606" i="1"/>
  <c r="E1606" i="1" s="1"/>
  <c r="C1606" i="1"/>
  <c r="D1605" i="1"/>
  <c r="C1605" i="1"/>
  <c r="D1604" i="1"/>
  <c r="C1604" i="1"/>
  <c r="D1603" i="1"/>
  <c r="C1603" i="1"/>
  <c r="E1603" i="1" s="1"/>
  <c r="D1602" i="1"/>
  <c r="C1602" i="1"/>
  <c r="D1601" i="1"/>
  <c r="C1601" i="1"/>
  <c r="D1600" i="1"/>
  <c r="C1600" i="1"/>
  <c r="D1599" i="1"/>
  <c r="C1599" i="1"/>
  <c r="D1598" i="1"/>
  <c r="C1598" i="1"/>
  <c r="D1597" i="1"/>
  <c r="C1597" i="1"/>
  <c r="E1597" i="1" s="1"/>
  <c r="D1596" i="1"/>
  <c r="C1596" i="1"/>
  <c r="D1595" i="1"/>
  <c r="C1595" i="1"/>
  <c r="E1595" i="1" s="1"/>
  <c r="D1594" i="1"/>
  <c r="C1594" i="1"/>
  <c r="E1594" i="1" s="1"/>
  <c r="D1593" i="1"/>
  <c r="C1593" i="1"/>
  <c r="D1592" i="1"/>
  <c r="C1592" i="1"/>
  <c r="D1591" i="1"/>
  <c r="C1591" i="1"/>
  <c r="E1591" i="1" s="1"/>
  <c r="D1590" i="1"/>
  <c r="C1590" i="1"/>
  <c r="D1589" i="1"/>
  <c r="C1589" i="1"/>
  <c r="E1589" i="1" s="1"/>
  <c r="D1588" i="1"/>
  <c r="C1588" i="1"/>
  <c r="D1587" i="1"/>
  <c r="C1587" i="1"/>
  <c r="D1586" i="1"/>
  <c r="C1586" i="1"/>
  <c r="E1585" i="1"/>
  <c r="D1585" i="1"/>
  <c r="C1585" i="1"/>
  <c r="D1584" i="1"/>
  <c r="C1584" i="1"/>
  <c r="E1584" i="1" s="1"/>
  <c r="D1583" i="1"/>
  <c r="C1583" i="1"/>
  <c r="D1582" i="1"/>
  <c r="C1582" i="1"/>
  <c r="E1582" i="1" s="1"/>
  <c r="D1581" i="1"/>
  <c r="C1581" i="1"/>
  <c r="D1580" i="1"/>
  <c r="C1580" i="1"/>
  <c r="D1579" i="1"/>
  <c r="C1579" i="1"/>
  <c r="D1578" i="1"/>
  <c r="E1578" i="1" s="1"/>
  <c r="C1578" i="1"/>
  <c r="D1577" i="1"/>
  <c r="C1577" i="1"/>
  <c r="D1576" i="1"/>
  <c r="C1576" i="1"/>
  <c r="D1575" i="1"/>
  <c r="C1575" i="1"/>
  <c r="E1575" i="1" s="1"/>
  <c r="D1574" i="1"/>
  <c r="C1574" i="1"/>
  <c r="D1573" i="1"/>
  <c r="C1573" i="1"/>
  <c r="D1572" i="1"/>
  <c r="C1572" i="1"/>
  <c r="D1571" i="1"/>
  <c r="C1571" i="1"/>
  <c r="E1571" i="1" s="1"/>
  <c r="D1570" i="1"/>
  <c r="C1570" i="1"/>
  <c r="D1569" i="1"/>
  <c r="C1569" i="1"/>
  <c r="D1568" i="1"/>
  <c r="C1568" i="1"/>
  <c r="E1568" i="1" s="1"/>
  <c r="D1567" i="1"/>
  <c r="C1567" i="1"/>
  <c r="D1566" i="1"/>
  <c r="C1566" i="1"/>
  <c r="D1565" i="1"/>
  <c r="C1565" i="1"/>
  <c r="D1564" i="1"/>
  <c r="C1564" i="1"/>
  <c r="E1564" i="1" s="1"/>
  <c r="D1563" i="1"/>
  <c r="C1563" i="1"/>
  <c r="E1562" i="1"/>
  <c r="D1562" i="1"/>
  <c r="C1562" i="1"/>
  <c r="D1561" i="1"/>
  <c r="C1561" i="1"/>
  <c r="E1561" i="1" s="1"/>
  <c r="D1560" i="1"/>
  <c r="C1560" i="1"/>
  <c r="D1559" i="1"/>
  <c r="C1559" i="1"/>
  <c r="D1558" i="1"/>
  <c r="E1558" i="1" s="1"/>
  <c r="C1558" i="1"/>
  <c r="D1557" i="1"/>
  <c r="C1557" i="1"/>
  <c r="E1557" i="1" s="1"/>
  <c r="D1556" i="1"/>
  <c r="C1556" i="1"/>
  <c r="E1556" i="1" s="1"/>
  <c r="D1555" i="1"/>
  <c r="C1555" i="1"/>
  <c r="D1554" i="1"/>
  <c r="C1554" i="1"/>
  <c r="D1553" i="1"/>
  <c r="C1553" i="1"/>
  <c r="D1552" i="1"/>
  <c r="C1552" i="1"/>
  <c r="D1551" i="1"/>
  <c r="C1551" i="1"/>
  <c r="E1551" i="1" s="1"/>
  <c r="D1550" i="1"/>
  <c r="C1550" i="1"/>
  <c r="D1549" i="1"/>
  <c r="C1549" i="1"/>
  <c r="D1548" i="1"/>
  <c r="C1548" i="1"/>
  <c r="E1548" i="1" s="1"/>
  <c r="D1547" i="1"/>
  <c r="C1547" i="1"/>
  <c r="E1547" i="1" s="1"/>
  <c r="D1546" i="1"/>
  <c r="C1546" i="1"/>
  <c r="E1546" i="1" s="1"/>
  <c r="D1545" i="1"/>
  <c r="C1545" i="1"/>
  <c r="D1544" i="1"/>
  <c r="C1544" i="1"/>
  <c r="D1543" i="1"/>
  <c r="C1543" i="1"/>
  <c r="E1543" i="1" s="1"/>
  <c r="D1542" i="1"/>
  <c r="C1542" i="1"/>
  <c r="E1542" i="1" s="1"/>
  <c r="D1541" i="1"/>
  <c r="C1541" i="1"/>
  <c r="D1540" i="1"/>
  <c r="E1540" i="1" s="1"/>
  <c r="C1540" i="1"/>
  <c r="D1539" i="1"/>
  <c r="E1539" i="1" s="1"/>
  <c r="C1539" i="1"/>
  <c r="D1538" i="1"/>
  <c r="C1538" i="1"/>
  <c r="E1538" i="1" s="1"/>
  <c r="D1537" i="1"/>
  <c r="C1537" i="1"/>
  <c r="D1536" i="1"/>
  <c r="C1536" i="1"/>
  <c r="D1535" i="1"/>
  <c r="C1535" i="1"/>
  <c r="D1534" i="1"/>
  <c r="C1534" i="1"/>
  <c r="E1533" i="1"/>
  <c r="D1533" i="1"/>
  <c r="C1533" i="1"/>
  <c r="D1532" i="1"/>
  <c r="C1532" i="1"/>
  <c r="D1531" i="1"/>
  <c r="C1531" i="1"/>
  <c r="D1530" i="1"/>
  <c r="C1530" i="1"/>
  <c r="D1529" i="1"/>
  <c r="C1529" i="1"/>
  <c r="E1529" i="1" s="1"/>
  <c r="D1528" i="1"/>
  <c r="C1528" i="1"/>
  <c r="D1527" i="1"/>
  <c r="C1527" i="1"/>
  <c r="D1526" i="1"/>
  <c r="C1526" i="1"/>
  <c r="D1525" i="1"/>
  <c r="C1525" i="1"/>
  <c r="D1524" i="1"/>
  <c r="C1524" i="1"/>
  <c r="E1524" i="1" s="1"/>
  <c r="D1523" i="1"/>
  <c r="C1523" i="1"/>
  <c r="D1522" i="1"/>
  <c r="C1522" i="1"/>
  <c r="D1521" i="1"/>
  <c r="C1521" i="1"/>
  <c r="E1521" i="1" s="1"/>
  <c r="D1520" i="1"/>
  <c r="C1520" i="1"/>
  <c r="D1519" i="1"/>
  <c r="C1519" i="1"/>
  <c r="D1518" i="1"/>
  <c r="E1518" i="1" s="1"/>
  <c r="C1518" i="1"/>
  <c r="D1517" i="1"/>
  <c r="C1517" i="1"/>
  <c r="E1517" i="1" s="1"/>
  <c r="D1516" i="1"/>
  <c r="C1516" i="1"/>
  <c r="D1515" i="1"/>
  <c r="C1515" i="1"/>
  <c r="E1515" i="1" s="1"/>
  <c r="D1514" i="1"/>
  <c r="C1514" i="1"/>
  <c r="E1514" i="1" s="1"/>
  <c r="D1513" i="1"/>
  <c r="C1513" i="1"/>
  <c r="E1513" i="1" s="1"/>
  <c r="D1512" i="1"/>
  <c r="C1512" i="1"/>
  <c r="D1511" i="1"/>
  <c r="C1511" i="1"/>
  <c r="E1511" i="1" s="1"/>
  <c r="D1510" i="1"/>
  <c r="C1510" i="1"/>
  <c r="D1509" i="1"/>
  <c r="C1509" i="1"/>
  <c r="E1509" i="1" s="1"/>
  <c r="D1508" i="1"/>
  <c r="C1508" i="1"/>
  <c r="D1507" i="1"/>
  <c r="C1507" i="1"/>
  <c r="D1506" i="1"/>
  <c r="C1506" i="1"/>
  <c r="D1505" i="1"/>
  <c r="C1505" i="1"/>
  <c r="E1505" i="1" s="1"/>
  <c r="D1504" i="1"/>
  <c r="C1504" i="1"/>
  <c r="D1503" i="1"/>
  <c r="C1503" i="1"/>
  <c r="E1503" i="1" s="1"/>
  <c r="D1502" i="1"/>
  <c r="C1502" i="1"/>
  <c r="D1501" i="1"/>
  <c r="C1501" i="1"/>
  <c r="D1500" i="1"/>
  <c r="E1500" i="1" s="1"/>
  <c r="C1500" i="1"/>
  <c r="D1499" i="1"/>
  <c r="C1499" i="1"/>
  <c r="E1499" i="1" s="1"/>
  <c r="D1498" i="1"/>
  <c r="C1498" i="1"/>
  <c r="D1497" i="1"/>
  <c r="C1497" i="1"/>
  <c r="D1496" i="1"/>
  <c r="C1496" i="1"/>
  <c r="E1496" i="1" s="1"/>
  <c r="D1495" i="1"/>
  <c r="C1495" i="1"/>
  <c r="D1494" i="1"/>
  <c r="C1494" i="1"/>
  <c r="E1494" i="1" s="1"/>
  <c r="D1493" i="1"/>
  <c r="C1493" i="1"/>
  <c r="D1492" i="1"/>
  <c r="C1492" i="1"/>
  <c r="E1492" i="1" s="1"/>
  <c r="D1491" i="1"/>
  <c r="C1491" i="1"/>
  <c r="D1490" i="1"/>
  <c r="E1490" i="1" s="1"/>
  <c r="C1490" i="1"/>
  <c r="D1489" i="1"/>
  <c r="C1489" i="1"/>
  <c r="D1488" i="1"/>
  <c r="C1488" i="1"/>
  <c r="D1487" i="1"/>
  <c r="C1487" i="1"/>
  <c r="D1486" i="1"/>
  <c r="C1486" i="1"/>
  <c r="E1486" i="1" s="1"/>
  <c r="D1485" i="1"/>
  <c r="C1485" i="1"/>
  <c r="D1484" i="1"/>
  <c r="C1484" i="1"/>
  <c r="E1484" i="1" s="1"/>
  <c r="D1483" i="1"/>
  <c r="C1483" i="1"/>
  <c r="E1483" i="1" s="1"/>
  <c r="D1482" i="1"/>
  <c r="C1482" i="1"/>
  <c r="D1481" i="1"/>
  <c r="C1481" i="1"/>
  <c r="D1480" i="1"/>
  <c r="C1480" i="1"/>
  <c r="E1480" i="1" s="1"/>
  <c r="D1479" i="1"/>
  <c r="C1479" i="1"/>
  <c r="D1478" i="1"/>
  <c r="C1478" i="1"/>
  <c r="E1478" i="1" s="1"/>
  <c r="D1477" i="1"/>
  <c r="C1477" i="1"/>
  <c r="D1476" i="1"/>
  <c r="C1476" i="1"/>
  <c r="D1475" i="1"/>
  <c r="C1475" i="1"/>
  <c r="E1475" i="1" s="1"/>
  <c r="D1474" i="1"/>
  <c r="C1474" i="1"/>
  <c r="D1473" i="1"/>
  <c r="C1473" i="1"/>
  <c r="D1472" i="1"/>
  <c r="C1472" i="1"/>
  <c r="E1472" i="1" s="1"/>
  <c r="D1471" i="1"/>
  <c r="C1471" i="1"/>
  <c r="D1470" i="1"/>
  <c r="C1470" i="1"/>
  <c r="D1469" i="1"/>
  <c r="C1469" i="1"/>
  <c r="D1468" i="1"/>
  <c r="C1468" i="1"/>
  <c r="D1467" i="1"/>
  <c r="C1467" i="1"/>
  <c r="E1467" i="1" s="1"/>
  <c r="D1466" i="1"/>
  <c r="C1466" i="1"/>
  <c r="D1465" i="1"/>
  <c r="C1465" i="1"/>
  <c r="D1464" i="1"/>
  <c r="C1464" i="1"/>
  <c r="D1463" i="1"/>
  <c r="C1463" i="1"/>
  <c r="D1462" i="1"/>
  <c r="C1462" i="1"/>
  <c r="E1462" i="1" s="1"/>
  <c r="D1461" i="1"/>
  <c r="C1461" i="1"/>
  <c r="D1460" i="1"/>
  <c r="C1460" i="1"/>
  <c r="E1460" i="1" s="1"/>
  <c r="D1459" i="1"/>
  <c r="C1459" i="1"/>
  <c r="E1458" i="1"/>
  <c r="D1458" i="1"/>
  <c r="C1458" i="1"/>
  <c r="D1457" i="1"/>
  <c r="C1457" i="1"/>
  <c r="E1457" i="1" s="1"/>
  <c r="D1456" i="1"/>
  <c r="C1456" i="1"/>
  <c r="E1456" i="1" s="1"/>
  <c r="D1455" i="1"/>
  <c r="C1455" i="1"/>
  <c r="D1454" i="1"/>
  <c r="C1454" i="1"/>
  <c r="E1454" i="1" s="1"/>
  <c r="D1453" i="1"/>
  <c r="C1453" i="1"/>
  <c r="D1452" i="1"/>
  <c r="C1452" i="1"/>
  <c r="D1451" i="1"/>
  <c r="C1451" i="1"/>
  <c r="D1450" i="1"/>
  <c r="C1450" i="1"/>
  <c r="D1449" i="1"/>
  <c r="C1449" i="1"/>
  <c r="E1449" i="1" s="1"/>
  <c r="D1448" i="1"/>
  <c r="C1448" i="1"/>
  <c r="D1447" i="1"/>
  <c r="E1447" i="1" s="1"/>
  <c r="C1447" i="1"/>
  <c r="D1446" i="1"/>
  <c r="C1446" i="1"/>
  <c r="E1446" i="1" s="1"/>
  <c r="D1445" i="1"/>
  <c r="C1445" i="1"/>
  <c r="D1444" i="1"/>
  <c r="C1444" i="1"/>
  <c r="D1443" i="1"/>
  <c r="C1443" i="1"/>
  <c r="D1442" i="1"/>
  <c r="C1442" i="1"/>
  <c r="E1442" i="1" s="1"/>
  <c r="D1441" i="1"/>
  <c r="C1441" i="1"/>
  <c r="D1440" i="1"/>
  <c r="C1440" i="1"/>
  <c r="E1440" i="1" s="1"/>
  <c r="D1439" i="1"/>
  <c r="C1439" i="1"/>
  <c r="D1438" i="1"/>
  <c r="C1438" i="1"/>
  <c r="E1438" i="1" s="1"/>
  <c r="D1437" i="1"/>
  <c r="C1437" i="1"/>
  <c r="D1436" i="1"/>
  <c r="C1436" i="1"/>
  <c r="D1435" i="1"/>
  <c r="C1435" i="1"/>
  <c r="D1434" i="1"/>
  <c r="C1434" i="1"/>
  <c r="D1433" i="1"/>
  <c r="C1433" i="1"/>
  <c r="D1432" i="1"/>
  <c r="C1432" i="1"/>
  <c r="E1432" i="1" s="1"/>
  <c r="D1431" i="1"/>
  <c r="C1431" i="1"/>
  <c r="D1430" i="1"/>
  <c r="C1430" i="1"/>
  <c r="E1430" i="1" s="1"/>
  <c r="D1429" i="1"/>
  <c r="E1429" i="1" s="1"/>
  <c r="C1429" i="1"/>
  <c r="D1428" i="1"/>
  <c r="C1428" i="1"/>
  <c r="E1428" i="1" s="1"/>
  <c r="D1427" i="1"/>
  <c r="E1427" i="1" s="1"/>
  <c r="C1427" i="1"/>
  <c r="D1426" i="1"/>
  <c r="C1426" i="1"/>
  <c r="D1425" i="1"/>
  <c r="C1425" i="1"/>
  <c r="D1424" i="1"/>
  <c r="C1424" i="1"/>
  <c r="D1423" i="1"/>
  <c r="C1423" i="1"/>
  <c r="D1422" i="1"/>
  <c r="C1422" i="1"/>
  <c r="D1421" i="1"/>
  <c r="C1421" i="1"/>
  <c r="E1421" i="1" s="1"/>
  <c r="D1420" i="1"/>
  <c r="C1420" i="1"/>
  <c r="D1419" i="1"/>
  <c r="E1419" i="1" s="1"/>
  <c r="C1419" i="1"/>
  <c r="D1418" i="1"/>
  <c r="C1418" i="1"/>
  <c r="D1417" i="1"/>
  <c r="C1417" i="1"/>
  <c r="E1417" i="1" s="1"/>
  <c r="D1416" i="1"/>
  <c r="C1416" i="1"/>
  <c r="D1415" i="1"/>
  <c r="C1415" i="1"/>
  <c r="E1415" i="1" s="1"/>
  <c r="D1414" i="1"/>
  <c r="C1414" i="1"/>
  <c r="D1413" i="1"/>
  <c r="C1413" i="1"/>
  <c r="E1413" i="1" s="1"/>
  <c r="D1412" i="1"/>
  <c r="C1412" i="1"/>
  <c r="E1412" i="1" s="1"/>
  <c r="D1411" i="1"/>
  <c r="C1411" i="1"/>
  <c r="D1410" i="1"/>
  <c r="C1410" i="1"/>
  <c r="D1409" i="1"/>
  <c r="C1409" i="1"/>
  <c r="E1409" i="1" s="1"/>
  <c r="D1408" i="1"/>
  <c r="C1408" i="1"/>
  <c r="D1407" i="1"/>
  <c r="C1407" i="1"/>
  <c r="E1407" i="1" s="1"/>
  <c r="D1406" i="1"/>
  <c r="C1406" i="1"/>
  <c r="D1405" i="1"/>
  <c r="C1405" i="1"/>
  <c r="D1404" i="1"/>
  <c r="C1404" i="1"/>
  <c r="E1404" i="1" s="1"/>
  <c r="D1403" i="1"/>
  <c r="C1403" i="1"/>
  <c r="D1402" i="1"/>
  <c r="C1402" i="1"/>
  <c r="D1401" i="1"/>
  <c r="C1401" i="1"/>
  <c r="D1400" i="1"/>
  <c r="C1400" i="1"/>
  <c r="D1399" i="1"/>
  <c r="C1399" i="1"/>
  <c r="E1399" i="1" s="1"/>
  <c r="D1398" i="1"/>
  <c r="C1398" i="1"/>
  <c r="D1397" i="1"/>
  <c r="C1397" i="1"/>
  <c r="D1396" i="1"/>
  <c r="C1396" i="1"/>
  <c r="D1395" i="1"/>
  <c r="C1395" i="1"/>
  <c r="D1394" i="1"/>
  <c r="C1394" i="1"/>
  <c r="E1394" i="1" s="1"/>
  <c r="D1393" i="1"/>
  <c r="C1393" i="1"/>
  <c r="D1392" i="1"/>
  <c r="C1392" i="1"/>
  <c r="E1392" i="1" s="1"/>
  <c r="D1391" i="1"/>
  <c r="C1391" i="1"/>
  <c r="D1390" i="1"/>
  <c r="C1390" i="1"/>
  <c r="D1389" i="1"/>
  <c r="C1389" i="1"/>
  <c r="E1389" i="1" s="1"/>
  <c r="D1388" i="1"/>
  <c r="C1388" i="1"/>
  <c r="E1388" i="1" s="1"/>
  <c r="D1387" i="1"/>
  <c r="C1387" i="1"/>
  <c r="D1386" i="1"/>
  <c r="C1386" i="1"/>
  <c r="D1385" i="1"/>
  <c r="C1385" i="1"/>
  <c r="D1384" i="1"/>
  <c r="C1384" i="1"/>
  <c r="E1384" i="1" s="1"/>
  <c r="D1383" i="1"/>
  <c r="C1383" i="1"/>
  <c r="D1382" i="1"/>
  <c r="C1382" i="1"/>
  <c r="D1381" i="1"/>
  <c r="C1381" i="1"/>
  <c r="E1381" i="1" s="1"/>
  <c r="D1380" i="1"/>
  <c r="C1380" i="1"/>
  <c r="D1379" i="1"/>
  <c r="C1379" i="1"/>
  <c r="D1378" i="1"/>
  <c r="C1378" i="1"/>
  <c r="D1377" i="1"/>
  <c r="C1377" i="1"/>
  <c r="D1376" i="1"/>
  <c r="C1376" i="1"/>
  <c r="D1375" i="1"/>
  <c r="C1375" i="1"/>
  <c r="E1375" i="1" s="1"/>
  <c r="D1374" i="1"/>
  <c r="C1374" i="1"/>
  <c r="D1373" i="1"/>
  <c r="C1373" i="1"/>
  <c r="E1373" i="1" s="1"/>
  <c r="D1372" i="1"/>
  <c r="C1372" i="1"/>
  <c r="E1372" i="1" s="1"/>
  <c r="D1371" i="1"/>
  <c r="C1371" i="1"/>
  <c r="E1371" i="1" s="1"/>
  <c r="D1370" i="1"/>
  <c r="C1370" i="1"/>
  <c r="D1369" i="1"/>
  <c r="C1369" i="1"/>
  <c r="D1368" i="1"/>
  <c r="C1368" i="1"/>
  <c r="E1368" i="1" s="1"/>
  <c r="D1367" i="1"/>
  <c r="C1367" i="1"/>
  <c r="E1367" i="1" s="1"/>
  <c r="D1366" i="1"/>
  <c r="C1366" i="1"/>
  <c r="D1365" i="1"/>
  <c r="C1365" i="1"/>
  <c r="D1364" i="1"/>
  <c r="C1364" i="1"/>
  <c r="D1363" i="1"/>
  <c r="C1363" i="1"/>
  <c r="D1362" i="1"/>
  <c r="C1362" i="1"/>
  <c r="D1361" i="1"/>
  <c r="C1361" i="1"/>
  <c r="D1360" i="1"/>
  <c r="C1360" i="1"/>
  <c r="E1360" i="1" s="1"/>
  <c r="D1359" i="1"/>
  <c r="C1359" i="1"/>
  <c r="E1359" i="1" s="1"/>
  <c r="D1358" i="1"/>
  <c r="C1358" i="1"/>
  <c r="D1357" i="1"/>
  <c r="C1357" i="1"/>
  <c r="D1356" i="1"/>
  <c r="C1356" i="1"/>
  <c r="D1355" i="1"/>
  <c r="C1355" i="1"/>
  <c r="D1354" i="1"/>
  <c r="C1354" i="1"/>
  <c r="D1353" i="1"/>
  <c r="C1353" i="1"/>
  <c r="D1352" i="1"/>
  <c r="C1352" i="1"/>
  <c r="E1352" i="1" s="1"/>
  <c r="D1351" i="1"/>
  <c r="C1351" i="1"/>
  <c r="E1351" i="1" s="1"/>
  <c r="D1350" i="1"/>
  <c r="C1350" i="1"/>
  <c r="D1349" i="1"/>
  <c r="C1349" i="1"/>
  <c r="E1349" i="1" s="1"/>
  <c r="D1348" i="1"/>
  <c r="C1348" i="1"/>
  <c r="D1347" i="1"/>
  <c r="C1347" i="1"/>
  <c r="D1346" i="1"/>
  <c r="C1346" i="1"/>
  <c r="E1346" i="1" s="1"/>
  <c r="D1345" i="1"/>
  <c r="C1345" i="1"/>
  <c r="E1345" i="1" s="1"/>
  <c r="D1344" i="1"/>
  <c r="C1344" i="1"/>
  <c r="D1343" i="1"/>
  <c r="C1343" i="1"/>
  <c r="D1342" i="1"/>
  <c r="C1342" i="1"/>
  <c r="D1341" i="1"/>
  <c r="C1341" i="1"/>
  <c r="D1340" i="1"/>
  <c r="C1340" i="1"/>
  <c r="D1339" i="1"/>
  <c r="C1339" i="1"/>
  <c r="E1339" i="1" s="1"/>
  <c r="D1338" i="1"/>
  <c r="C1338" i="1"/>
  <c r="D1337" i="1"/>
  <c r="C1337" i="1"/>
  <c r="E1337" i="1" s="1"/>
  <c r="D1336" i="1"/>
  <c r="C1336" i="1"/>
  <c r="E1336" i="1" s="1"/>
  <c r="D1335" i="1"/>
  <c r="C1335" i="1"/>
  <c r="D1334" i="1"/>
  <c r="C1334" i="1"/>
  <c r="E1334" i="1" s="1"/>
  <c r="D1333" i="1"/>
  <c r="C1333" i="1"/>
  <c r="E1333" i="1" s="1"/>
  <c r="D1332" i="1"/>
  <c r="C1332" i="1"/>
  <c r="E1332" i="1" s="1"/>
  <c r="D1331" i="1"/>
  <c r="C1331" i="1"/>
  <c r="D1330" i="1"/>
  <c r="C1330" i="1"/>
  <c r="D1329" i="1"/>
  <c r="C1329" i="1"/>
  <c r="E1329" i="1" s="1"/>
  <c r="D1328" i="1"/>
  <c r="C1328" i="1"/>
  <c r="E1328" i="1" s="1"/>
  <c r="D1327" i="1"/>
  <c r="E1327" i="1" s="1"/>
  <c r="C1327" i="1"/>
  <c r="D1326" i="1"/>
  <c r="C1326" i="1"/>
  <c r="D1325" i="1"/>
  <c r="C1325" i="1"/>
  <c r="D1324" i="1"/>
  <c r="C1324" i="1"/>
  <c r="D1323" i="1"/>
  <c r="C1323" i="1"/>
  <c r="E1323" i="1" s="1"/>
  <c r="D1322" i="1"/>
  <c r="C1322" i="1"/>
  <c r="D1321" i="1"/>
  <c r="C1321" i="1"/>
  <c r="E1321" i="1" s="1"/>
  <c r="D1320" i="1"/>
  <c r="C1320" i="1"/>
  <c r="D1319" i="1"/>
  <c r="E1319" i="1" s="1"/>
  <c r="C1319" i="1"/>
  <c r="D1318" i="1"/>
  <c r="C1318" i="1"/>
  <c r="D1317" i="1"/>
  <c r="C1317" i="1"/>
  <c r="D1316" i="1"/>
  <c r="C1316" i="1"/>
  <c r="E1316" i="1" s="1"/>
  <c r="D1315" i="1"/>
  <c r="C1315" i="1"/>
  <c r="D1314" i="1"/>
  <c r="C1314" i="1"/>
  <c r="D1313" i="1"/>
  <c r="C1313" i="1"/>
  <c r="D1312" i="1"/>
  <c r="C1312" i="1"/>
  <c r="D1311" i="1"/>
  <c r="E1311" i="1" s="1"/>
  <c r="C1311" i="1"/>
  <c r="D1310" i="1"/>
  <c r="C1310" i="1"/>
  <c r="D1309" i="1"/>
  <c r="C1309" i="1"/>
  <c r="E1309" i="1" s="1"/>
  <c r="D1308" i="1"/>
  <c r="C1308" i="1"/>
  <c r="D1307" i="1"/>
  <c r="C1307" i="1"/>
  <c r="E1307" i="1" s="1"/>
  <c r="D1306" i="1"/>
  <c r="C1306" i="1"/>
  <c r="D1305" i="1"/>
  <c r="C1305" i="1"/>
  <c r="D1304" i="1"/>
  <c r="C1304" i="1"/>
  <c r="E1304" i="1" s="1"/>
  <c r="D1303" i="1"/>
  <c r="C1303" i="1"/>
  <c r="D1302" i="1"/>
  <c r="C1302" i="1"/>
  <c r="E1302" i="1" s="1"/>
  <c r="D1301" i="1"/>
  <c r="C1301" i="1"/>
  <c r="D1300" i="1"/>
  <c r="C1300" i="1"/>
  <c r="D1299" i="1"/>
  <c r="C1299" i="1"/>
  <c r="D1298" i="1"/>
  <c r="C1298" i="1"/>
  <c r="D1297" i="1"/>
  <c r="C1297" i="1"/>
  <c r="E1297" i="1" s="1"/>
  <c r="D1296" i="1"/>
  <c r="C1296" i="1"/>
  <c r="E1296" i="1" s="1"/>
  <c r="D1295" i="1"/>
  <c r="C1295" i="1"/>
  <c r="D1294" i="1"/>
  <c r="C1294" i="1"/>
  <c r="E1294" i="1" s="1"/>
  <c r="D1293" i="1"/>
  <c r="C1293" i="1"/>
  <c r="E1293" i="1" s="1"/>
  <c r="D1292" i="1"/>
  <c r="C1292" i="1"/>
  <c r="E1291" i="1"/>
  <c r="D1291" i="1"/>
  <c r="C1291" i="1"/>
  <c r="D1290" i="1"/>
  <c r="C1290" i="1"/>
  <c r="D1289" i="1"/>
  <c r="C1289" i="1"/>
  <c r="E1289" i="1" s="1"/>
  <c r="D1288" i="1"/>
  <c r="C1288" i="1"/>
  <c r="D1287" i="1"/>
  <c r="C1287" i="1"/>
  <c r="D1286" i="1"/>
  <c r="C1286" i="1"/>
  <c r="E1286" i="1" s="1"/>
  <c r="D1285" i="1"/>
  <c r="C1285" i="1"/>
  <c r="E1285" i="1" s="1"/>
  <c r="D1284" i="1"/>
  <c r="C1284" i="1"/>
  <c r="D1283" i="1"/>
  <c r="C1283" i="1"/>
  <c r="D1282" i="1"/>
  <c r="C1282" i="1"/>
  <c r="D1281" i="1"/>
  <c r="E1281" i="1" s="1"/>
  <c r="C1281" i="1"/>
  <c r="D1280" i="1"/>
  <c r="C1280" i="1"/>
  <c r="D1279" i="1"/>
  <c r="C1279" i="1"/>
  <c r="D1278" i="1"/>
  <c r="C1278" i="1"/>
  <c r="D1277" i="1"/>
  <c r="C1277" i="1"/>
  <c r="D1276" i="1"/>
  <c r="C1276" i="1"/>
  <c r="D1275" i="1"/>
  <c r="C1275" i="1"/>
  <c r="D1274" i="1"/>
  <c r="C1274" i="1"/>
  <c r="D1273" i="1"/>
  <c r="C1273" i="1"/>
  <c r="D1272" i="1"/>
  <c r="C1272" i="1"/>
  <c r="E1272" i="1" s="1"/>
  <c r="D1271" i="1"/>
  <c r="C1271" i="1"/>
  <c r="D1270" i="1"/>
  <c r="C1270" i="1"/>
  <c r="D1269" i="1"/>
  <c r="C1269" i="1"/>
  <c r="D1268" i="1"/>
  <c r="E1268" i="1" s="1"/>
  <c r="C1268" i="1"/>
  <c r="D1267" i="1"/>
  <c r="C1267" i="1"/>
  <c r="D1266" i="1"/>
  <c r="C1266" i="1"/>
  <c r="E1266" i="1" s="1"/>
  <c r="D1265" i="1"/>
  <c r="C1265" i="1"/>
  <c r="D1264" i="1"/>
  <c r="C1264" i="1"/>
  <c r="D1263" i="1"/>
  <c r="C1263" i="1"/>
  <c r="D1262" i="1"/>
  <c r="C1262" i="1"/>
  <c r="D1261" i="1"/>
  <c r="C1261" i="1"/>
  <c r="E1261" i="1" s="1"/>
  <c r="D1260" i="1"/>
  <c r="C1260" i="1"/>
  <c r="D1259" i="1"/>
  <c r="C1259" i="1"/>
  <c r="D1258" i="1"/>
  <c r="C1258" i="1"/>
  <c r="D1257" i="1"/>
  <c r="C1257" i="1"/>
  <c r="D1256" i="1"/>
  <c r="C1256" i="1"/>
  <c r="D1255" i="1"/>
  <c r="C1255" i="1"/>
  <c r="D1254" i="1"/>
  <c r="C1254" i="1"/>
  <c r="D1253" i="1"/>
  <c r="C1253" i="1"/>
  <c r="E1253" i="1" s="1"/>
  <c r="D1252" i="1"/>
  <c r="C1252" i="1"/>
  <c r="E1252" i="1" s="1"/>
  <c r="D1251" i="1"/>
  <c r="C1251" i="1"/>
  <c r="D1250" i="1"/>
  <c r="C1250" i="1"/>
  <c r="E1250" i="1" s="1"/>
  <c r="D1249" i="1"/>
  <c r="C1249" i="1"/>
  <c r="D1248" i="1"/>
  <c r="C1248" i="1"/>
  <c r="D1247" i="1"/>
  <c r="C1247" i="1"/>
  <c r="E1247" i="1" s="1"/>
  <c r="D1246" i="1"/>
  <c r="C1246" i="1"/>
  <c r="E1246" i="1" s="1"/>
  <c r="D1245" i="1"/>
  <c r="C1245" i="1"/>
  <c r="D1244" i="1"/>
  <c r="C1244" i="1"/>
  <c r="E1244" i="1" s="1"/>
  <c r="D1243" i="1"/>
  <c r="C1243" i="1"/>
  <c r="D1242" i="1"/>
  <c r="C1242" i="1"/>
  <c r="E1242" i="1" s="1"/>
  <c r="D1241" i="1"/>
  <c r="C1241" i="1"/>
  <c r="D1240" i="1"/>
  <c r="C1240" i="1"/>
  <c r="D1239" i="1"/>
  <c r="C1239" i="1"/>
  <c r="D1238" i="1"/>
  <c r="C1238" i="1"/>
  <c r="D1237" i="1"/>
  <c r="C1237" i="1"/>
  <c r="E1237" i="1" s="1"/>
  <c r="D1236" i="1"/>
  <c r="C1236" i="1"/>
  <c r="D1235" i="1"/>
  <c r="C1235" i="1"/>
  <c r="D1234" i="1"/>
  <c r="C1234" i="1"/>
  <c r="E1234" i="1" s="1"/>
  <c r="E1233" i="1"/>
  <c r="D1233" i="1"/>
  <c r="C1233" i="1"/>
  <c r="D1232" i="1"/>
  <c r="C1232" i="1"/>
  <c r="E1232" i="1" s="1"/>
  <c r="D1231" i="1"/>
  <c r="C1231" i="1"/>
  <c r="D1230" i="1"/>
  <c r="C1230" i="1"/>
  <c r="E1230" i="1" s="1"/>
  <c r="D1229" i="1"/>
  <c r="C1229" i="1"/>
  <c r="E1229" i="1" s="1"/>
  <c r="D1228" i="1"/>
  <c r="C1228" i="1"/>
  <c r="D1227" i="1"/>
  <c r="C1227" i="1"/>
  <c r="E1227" i="1" s="1"/>
  <c r="D1226" i="1"/>
  <c r="C1226" i="1"/>
  <c r="D1225" i="1"/>
  <c r="C1225" i="1"/>
  <c r="E1225" i="1" s="1"/>
  <c r="D1224" i="1"/>
  <c r="C1224" i="1"/>
  <c r="E1224" i="1" s="1"/>
  <c r="D1223" i="1"/>
  <c r="C1223" i="1"/>
  <c r="D1222" i="1"/>
  <c r="C1222" i="1"/>
  <c r="E1222" i="1" s="1"/>
  <c r="D1221" i="1"/>
  <c r="C1221" i="1"/>
  <c r="E1221" i="1" s="1"/>
  <c r="D1220" i="1"/>
  <c r="C1220" i="1"/>
  <c r="D1219" i="1"/>
  <c r="C1219" i="1"/>
  <c r="D1218" i="1"/>
  <c r="C1218" i="1"/>
  <c r="D1217" i="1"/>
  <c r="C1217" i="1"/>
  <c r="D1216" i="1"/>
  <c r="C1216" i="1"/>
  <c r="D1215" i="1"/>
  <c r="C1215" i="1"/>
  <c r="D1214" i="1"/>
  <c r="C1214" i="1"/>
  <c r="E1214" i="1" s="1"/>
  <c r="D1213" i="1"/>
  <c r="C1213" i="1"/>
  <c r="D1212" i="1"/>
  <c r="C1212" i="1"/>
  <c r="D1211" i="1"/>
  <c r="C1211" i="1"/>
  <c r="D1210" i="1"/>
  <c r="C1210" i="1"/>
  <c r="D1209" i="1"/>
  <c r="C1209" i="1"/>
  <c r="E1209" i="1" s="1"/>
  <c r="D1208" i="1"/>
  <c r="C1208" i="1"/>
  <c r="D1207" i="1"/>
  <c r="C1207" i="1"/>
  <c r="D1206" i="1"/>
  <c r="C1206" i="1"/>
  <c r="E1206" i="1" s="1"/>
  <c r="D1205" i="1"/>
  <c r="C1205" i="1"/>
  <c r="D1204" i="1"/>
  <c r="C1204" i="1"/>
  <c r="D1203" i="1"/>
  <c r="C1203" i="1"/>
  <c r="E1203" i="1" s="1"/>
  <c r="D1202" i="1"/>
  <c r="C1202" i="1"/>
  <c r="D1201" i="1"/>
  <c r="C1201" i="1"/>
  <c r="E1201" i="1" s="1"/>
  <c r="D1200" i="1"/>
  <c r="C1200" i="1"/>
  <c r="D1199" i="1"/>
  <c r="E1199" i="1" s="1"/>
  <c r="C1199" i="1"/>
  <c r="D1198" i="1"/>
  <c r="C1198" i="1"/>
  <c r="E1198" i="1" s="1"/>
  <c r="D1197" i="1"/>
  <c r="C1197" i="1"/>
  <c r="D1196" i="1"/>
  <c r="C1196" i="1"/>
  <c r="D1195" i="1"/>
  <c r="C1195" i="1"/>
  <c r="E1195" i="1" s="1"/>
  <c r="D1194" i="1"/>
  <c r="C1194" i="1"/>
  <c r="D1193" i="1"/>
  <c r="C1193" i="1"/>
  <c r="E1193" i="1" s="1"/>
  <c r="D1192" i="1"/>
  <c r="C1192" i="1"/>
  <c r="D1191" i="1"/>
  <c r="C1191" i="1"/>
  <c r="D1190" i="1"/>
  <c r="E1190" i="1" s="1"/>
  <c r="C1190" i="1"/>
  <c r="D1189" i="1"/>
  <c r="C1189" i="1"/>
  <c r="E1189" i="1" s="1"/>
  <c r="D1188" i="1"/>
  <c r="C1188" i="1"/>
  <c r="D1187" i="1"/>
  <c r="C1187" i="1"/>
  <c r="E1187" i="1" s="1"/>
  <c r="D1186" i="1"/>
  <c r="C1186" i="1"/>
  <c r="D1185" i="1"/>
  <c r="C1185" i="1"/>
  <c r="D1184" i="1"/>
  <c r="C1184" i="1"/>
  <c r="D1183" i="1"/>
  <c r="C1183" i="1"/>
  <c r="D1182" i="1"/>
  <c r="C1182" i="1"/>
  <c r="D1181" i="1"/>
  <c r="C1181" i="1"/>
  <c r="D1180" i="1"/>
  <c r="C1180" i="1"/>
  <c r="E1180" i="1" s="1"/>
  <c r="D1179" i="1"/>
  <c r="C1179" i="1"/>
  <c r="D1178" i="1"/>
  <c r="C1178" i="1"/>
  <c r="E1178" i="1" s="1"/>
  <c r="D1177" i="1"/>
  <c r="C1177" i="1"/>
  <c r="D1176" i="1"/>
  <c r="E1176" i="1" s="1"/>
  <c r="C1176" i="1"/>
  <c r="D1175" i="1"/>
  <c r="C1175" i="1"/>
  <c r="D1174" i="1"/>
  <c r="C1174" i="1"/>
  <c r="D1173" i="1"/>
  <c r="C1173" i="1"/>
  <c r="D1172" i="1"/>
  <c r="C1172" i="1"/>
  <c r="D1171" i="1"/>
  <c r="C1171" i="1"/>
  <c r="E1171" i="1" s="1"/>
  <c r="D1170" i="1"/>
  <c r="C1170" i="1"/>
  <c r="E1170" i="1" s="1"/>
  <c r="D1169" i="1"/>
  <c r="C1169" i="1"/>
  <c r="E1169" i="1" s="1"/>
  <c r="D1168" i="1"/>
  <c r="C1168" i="1"/>
  <c r="D1167" i="1"/>
  <c r="C1167" i="1"/>
  <c r="D1166" i="1"/>
  <c r="C1166" i="1"/>
  <c r="D1165" i="1"/>
  <c r="C1165" i="1"/>
  <c r="E1165" i="1" s="1"/>
  <c r="D1164" i="1"/>
  <c r="C1164" i="1"/>
  <c r="E1164" i="1" s="1"/>
  <c r="D1163" i="1"/>
  <c r="C1163" i="1"/>
  <c r="D1162" i="1"/>
  <c r="C1162" i="1"/>
  <c r="D1161" i="1"/>
  <c r="C1161" i="1"/>
  <c r="E1161" i="1" s="1"/>
  <c r="D1160" i="1"/>
  <c r="C1160" i="1"/>
  <c r="D1159" i="1"/>
  <c r="C1159" i="1"/>
  <c r="E1159" i="1" s="1"/>
  <c r="D1158" i="1"/>
  <c r="C1158" i="1"/>
  <c r="D1157" i="1"/>
  <c r="C1157" i="1"/>
  <c r="D1156" i="1"/>
  <c r="C1156" i="1"/>
  <c r="E1156" i="1" s="1"/>
  <c r="D1155" i="1"/>
  <c r="C1155" i="1"/>
  <c r="E1155" i="1" s="1"/>
  <c r="D1154" i="1"/>
  <c r="C1154" i="1"/>
  <c r="D1153" i="1"/>
  <c r="C1153" i="1"/>
  <c r="E1153" i="1" s="1"/>
  <c r="D1152" i="1"/>
  <c r="C1152" i="1"/>
  <c r="D1151" i="1"/>
  <c r="C1151" i="1"/>
  <c r="E1151" i="1" s="1"/>
  <c r="D1150" i="1"/>
  <c r="C1150" i="1"/>
  <c r="D1149" i="1"/>
  <c r="C1149" i="1"/>
  <c r="E1149" i="1" s="1"/>
  <c r="D1148" i="1"/>
  <c r="C1148" i="1"/>
  <c r="E1148" i="1" s="1"/>
  <c r="D1147" i="1"/>
  <c r="C1147" i="1"/>
  <c r="D1146" i="1"/>
  <c r="C1146" i="1"/>
  <c r="D1145" i="1"/>
  <c r="C1145" i="1"/>
  <c r="E1145" i="1" s="1"/>
  <c r="D1144" i="1"/>
  <c r="C1144" i="1"/>
  <c r="D1143" i="1"/>
  <c r="C1143" i="1"/>
  <c r="D1142" i="1"/>
  <c r="C1142" i="1"/>
  <c r="D1141" i="1"/>
  <c r="C1141" i="1"/>
  <c r="E1141" i="1" s="1"/>
  <c r="D1140" i="1"/>
  <c r="C1140" i="1"/>
  <c r="D1139" i="1"/>
  <c r="C1139" i="1"/>
  <c r="D1138" i="1"/>
  <c r="C1138" i="1"/>
  <c r="E1138" i="1" s="1"/>
  <c r="D1137" i="1"/>
  <c r="C1137" i="1"/>
  <c r="D1136" i="1"/>
  <c r="C1136" i="1"/>
  <c r="D1135" i="1"/>
  <c r="C1135" i="1"/>
  <c r="E1135" i="1" s="1"/>
  <c r="D1134" i="1"/>
  <c r="C1134" i="1"/>
  <c r="D1133" i="1"/>
  <c r="C1133" i="1"/>
  <c r="D1132" i="1"/>
  <c r="C1132" i="1"/>
  <c r="E1132" i="1" s="1"/>
  <c r="D1131" i="1"/>
  <c r="C1131" i="1"/>
  <c r="E1131" i="1" s="1"/>
  <c r="D1130" i="1"/>
  <c r="C1130" i="1"/>
  <c r="E1130" i="1" s="1"/>
  <c r="D1129" i="1"/>
  <c r="C1129" i="1"/>
  <c r="E1129" i="1" s="1"/>
  <c r="D1128" i="1"/>
  <c r="C1128" i="1"/>
  <c r="D1127" i="1"/>
  <c r="C1127" i="1"/>
  <c r="E1127" i="1" s="1"/>
  <c r="D1126" i="1"/>
  <c r="C1126" i="1"/>
  <c r="E1126" i="1" s="1"/>
  <c r="D1125" i="1"/>
  <c r="C1125" i="1"/>
  <c r="D1124" i="1"/>
  <c r="C1124" i="1"/>
  <c r="D1123" i="1"/>
  <c r="C1123" i="1"/>
  <c r="D1122" i="1"/>
  <c r="C1122" i="1"/>
  <c r="D1121" i="1"/>
  <c r="C1121" i="1"/>
  <c r="D1120" i="1"/>
  <c r="C1120" i="1"/>
  <c r="D1119" i="1"/>
  <c r="C1119" i="1"/>
  <c r="E1119" i="1" s="1"/>
  <c r="D1118" i="1"/>
  <c r="C1118" i="1"/>
  <c r="D1117" i="1"/>
  <c r="C1117" i="1"/>
  <c r="D1116" i="1"/>
  <c r="C1116" i="1"/>
  <c r="D1115" i="1"/>
  <c r="C1115" i="1"/>
  <c r="D1114" i="1"/>
  <c r="C1114" i="1"/>
  <c r="D1113" i="1"/>
  <c r="C1113" i="1"/>
  <c r="D1112" i="1"/>
  <c r="C1112" i="1"/>
  <c r="D1111" i="1"/>
  <c r="C1111" i="1"/>
  <c r="E1111" i="1" s="1"/>
  <c r="D1110" i="1"/>
  <c r="C1110" i="1"/>
  <c r="D1109" i="1"/>
  <c r="E1109" i="1" s="1"/>
  <c r="C1109" i="1"/>
  <c r="D1108" i="1"/>
  <c r="C1108" i="1"/>
  <c r="D1107" i="1"/>
  <c r="C1107" i="1"/>
  <c r="E1106" i="1"/>
  <c r="D1106" i="1"/>
  <c r="C1106" i="1"/>
  <c r="D1105" i="1"/>
  <c r="C1105" i="1"/>
  <c r="D1104" i="1"/>
  <c r="C1104" i="1"/>
  <c r="D1103" i="1"/>
  <c r="C1103" i="1"/>
  <c r="D1102" i="1"/>
  <c r="E1102" i="1" s="1"/>
  <c r="C1102" i="1"/>
  <c r="D1101" i="1"/>
  <c r="C1101" i="1"/>
  <c r="E1101" i="1" s="1"/>
  <c r="D1100" i="1"/>
  <c r="C1100" i="1"/>
  <c r="D1099" i="1"/>
  <c r="E1099" i="1" s="1"/>
  <c r="C1099" i="1"/>
  <c r="D1098" i="1"/>
  <c r="C1098" i="1"/>
  <c r="D1097" i="1"/>
  <c r="C1097" i="1"/>
  <c r="D1096" i="1"/>
  <c r="C1096" i="1"/>
  <c r="D1095" i="1"/>
  <c r="C1095" i="1"/>
  <c r="E1095" i="1" s="1"/>
  <c r="D1094" i="1"/>
  <c r="E1094" i="1" s="1"/>
  <c r="C1094" i="1"/>
  <c r="D1093" i="1"/>
  <c r="C1093" i="1"/>
  <c r="E1093" i="1" s="1"/>
  <c r="D1092" i="1"/>
  <c r="E1092" i="1" s="1"/>
  <c r="C1092" i="1"/>
  <c r="D1091" i="1"/>
  <c r="C1091" i="1"/>
  <c r="D1090" i="1"/>
  <c r="C1090" i="1"/>
  <c r="D1089" i="1"/>
  <c r="C1089" i="1"/>
  <c r="D1088" i="1"/>
  <c r="C1088" i="1"/>
  <c r="E1088" i="1" s="1"/>
  <c r="D1087" i="1"/>
  <c r="C1087" i="1"/>
  <c r="D1086" i="1"/>
  <c r="C1086" i="1"/>
  <c r="D1085" i="1"/>
  <c r="C1085" i="1"/>
  <c r="D1084" i="1"/>
  <c r="C1084" i="1"/>
  <c r="D1083" i="1"/>
  <c r="C1083" i="1"/>
  <c r="D1082" i="1"/>
  <c r="C1082" i="1"/>
  <c r="D1081" i="1"/>
  <c r="C1081" i="1"/>
  <c r="D1080" i="1"/>
  <c r="C1080" i="1"/>
  <c r="E1080" i="1" s="1"/>
  <c r="D1079" i="1"/>
  <c r="C1079" i="1"/>
  <c r="E1079" i="1" s="1"/>
  <c r="D1078" i="1"/>
  <c r="C1078" i="1"/>
  <c r="D1077" i="1"/>
  <c r="C1077" i="1"/>
  <c r="D1076" i="1"/>
  <c r="C1076" i="1"/>
  <c r="E1075" i="1"/>
  <c r="D1075" i="1"/>
  <c r="C1075" i="1"/>
  <c r="D1074" i="1"/>
  <c r="C1074" i="1"/>
  <c r="D1073" i="1"/>
  <c r="C1073" i="1"/>
  <c r="D1072" i="1"/>
  <c r="C1072" i="1"/>
  <c r="D1071" i="1"/>
  <c r="C1071" i="1"/>
  <c r="E1071" i="1" s="1"/>
  <c r="D1070" i="1"/>
  <c r="C1070" i="1"/>
  <c r="D1069" i="1"/>
  <c r="C1069" i="1"/>
  <c r="D1068" i="1"/>
  <c r="C1068" i="1"/>
  <c r="E1068" i="1" s="1"/>
  <c r="D1067" i="1"/>
  <c r="C1067" i="1"/>
  <c r="D1066" i="1"/>
  <c r="C1066" i="1"/>
  <c r="D1065" i="1"/>
  <c r="C1065" i="1"/>
  <c r="E1065" i="1" s="1"/>
  <c r="D1064" i="1"/>
  <c r="C1064" i="1"/>
  <c r="E1064" i="1" s="1"/>
  <c r="D1063" i="1"/>
  <c r="C1063" i="1"/>
  <c r="D1062" i="1"/>
  <c r="C1062" i="1"/>
  <c r="D1061" i="1"/>
  <c r="C1061" i="1"/>
  <c r="E1061" i="1" s="1"/>
  <c r="D1060" i="1"/>
  <c r="C1060" i="1"/>
  <c r="E1060" i="1" s="1"/>
  <c r="D1059" i="1"/>
  <c r="C1059" i="1"/>
  <c r="D1058" i="1"/>
  <c r="C1058" i="1"/>
  <c r="D1057" i="1"/>
  <c r="C1057" i="1"/>
  <c r="D1056" i="1"/>
  <c r="C1056" i="1"/>
  <c r="D1055" i="1"/>
  <c r="C1055" i="1"/>
  <c r="D1054" i="1"/>
  <c r="C1054" i="1"/>
  <c r="D1053" i="1"/>
  <c r="C1053" i="1"/>
  <c r="D1052" i="1"/>
  <c r="C1052" i="1"/>
  <c r="E1052" i="1" s="1"/>
  <c r="D1051" i="1"/>
  <c r="C1051" i="1"/>
  <c r="D1050" i="1"/>
  <c r="C1050" i="1"/>
  <c r="D1049" i="1"/>
  <c r="C1049" i="1"/>
  <c r="E1049" i="1" s="1"/>
  <c r="D1048" i="1"/>
  <c r="C1048" i="1"/>
  <c r="E1048" i="1" s="1"/>
  <c r="D1047" i="1"/>
  <c r="C1047" i="1"/>
  <c r="D1046" i="1"/>
  <c r="C1046" i="1"/>
  <c r="D1045" i="1"/>
  <c r="C1045" i="1"/>
  <c r="D1044" i="1"/>
  <c r="C1044" i="1"/>
  <c r="E1044" i="1" s="1"/>
  <c r="D1043" i="1"/>
  <c r="C1043" i="1"/>
  <c r="D1042" i="1"/>
  <c r="C1042" i="1"/>
  <c r="D1041" i="1"/>
  <c r="C1041" i="1"/>
  <c r="E1041" i="1" s="1"/>
  <c r="D1040" i="1"/>
  <c r="C1040" i="1"/>
  <c r="D1039" i="1"/>
  <c r="C1039" i="1"/>
  <c r="D1038" i="1"/>
  <c r="C1038" i="1"/>
  <c r="D1037" i="1"/>
  <c r="C1037" i="1"/>
  <c r="E1037" i="1" s="1"/>
  <c r="D1036" i="1"/>
  <c r="C1036" i="1"/>
  <c r="D1035" i="1"/>
  <c r="C1035" i="1"/>
  <c r="E1035" i="1" s="1"/>
  <c r="D1034" i="1"/>
  <c r="C1034" i="1"/>
  <c r="D1033" i="1"/>
  <c r="C1033" i="1"/>
  <c r="D1032" i="1"/>
  <c r="C1032" i="1"/>
  <c r="E1032" i="1" s="1"/>
  <c r="D1031" i="1"/>
  <c r="C1031" i="1"/>
  <c r="E1031" i="1" s="1"/>
  <c r="D1030" i="1"/>
  <c r="C1030" i="1"/>
  <c r="D1029" i="1"/>
  <c r="C1029" i="1"/>
  <c r="D1028" i="1"/>
  <c r="C1028" i="1"/>
  <c r="D1027" i="1"/>
  <c r="C1027" i="1"/>
  <c r="E1027" i="1" s="1"/>
  <c r="D1026" i="1"/>
  <c r="C1026" i="1"/>
  <c r="D1025" i="1"/>
  <c r="C1025" i="1"/>
  <c r="E1025" i="1" s="1"/>
  <c r="D1024" i="1"/>
  <c r="C1024" i="1"/>
  <c r="D1023" i="1"/>
  <c r="C1023" i="1"/>
  <c r="D1022" i="1"/>
  <c r="C1022" i="1"/>
  <c r="E1022" i="1" s="1"/>
  <c r="D1021" i="1"/>
  <c r="C1021" i="1"/>
  <c r="D1020" i="1"/>
  <c r="C1020" i="1"/>
  <c r="E1020" i="1" s="1"/>
  <c r="D1019" i="1"/>
  <c r="C1019" i="1"/>
  <c r="D1018" i="1"/>
  <c r="C1018" i="1"/>
  <c r="D1017" i="1"/>
  <c r="C1017" i="1"/>
  <c r="E1017" i="1" s="1"/>
  <c r="D1016" i="1"/>
  <c r="C1016" i="1"/>
  <c r="D1015" i="1"/>
  <c r="C1015" i="1"/>
  <c r="E1015" i="1" s="1"/>
  <c r="D1014" i="1"/>
  <c r="C1014" i="1"/>
  <c r="E1014" i="1" s="1"/>
  <c r="D1013" i="1"/>
  <c r="C1013" i="1"/>
  <c r="D1012" i="1"/>
  <c r="C1012" i="1"/>
  <c r="E1012" i="1" s="1"/>
  <c r="D1011" i="1"/>
  <c r="C1011" i="1"/>
  <c r="D1010" i="1"/>
  <c r="C1010" i="1"/>
  <c r="E1010" i="1" s="1"/>
  <c r="D1009" i="1"/>
  <c r="C1009" i="1"/>
  <c r="E1009" i="1" s="1"/>
  <c r="D1008" i="1"/>
  <c r="C1008" i="1"/>
  <c r="D1007" i="1"/>
  <c r="C1007" i="1"/>
  <c r="E1007" i="1" s="1"/>
  <c r="D1006" i="1"/>
  <c r="C1006" i="1"/>
  <c r="E1006" i="1" s="1"/>
  <c r="E1005" i="1"/>
  <c r="D1005" i="1"/>
  <c r="C1005" i="1"/>
  <c r="D1004" i="1"/>
  <c r="C1004" i="1"/>
  <c r="D1003" i="1"/>
  <c r="C1003" i="1"/>
  <c r="D1002" i="1"/>
  <c r="C1002" i="1"/>
  <c r="D1001" i="1"/>
  <c r="C1001" i="1"/>
  <c r="E1001" i="1" s="1"/>
  <c r="D1000" i="1"/>
  <c r="C1000" i="1"/>
  <c r="D999" i="1"/>
  <c r="C999" i="1"/>
  <c r="E999" i="1" s="1"/>
  <c r="D998" i="1"/>
  <c r="C998" i="1"/>
  <c r="D997" i="1"/>
  <c r="C997" i="1"/>
  <c r="D996" i="1"/>
  <c r="E996" i="1" s="1"/>
  <c r="C996" i="1"/>
  <c r="D995" i="1"/>
  <c r="C995" i="1"/>
  <c r="D994" i="1"/>
  <c r="C994" i="1"/>
  <c r="D993" i="1"/>
  <c r="C993" i="1"/>
  <c r="E993" i="1" s="1"/>
  <c r="D992" i="1"/>
  <c r="C992" i="1"/>
  <c r="D991" i="1"/>
  <c r="C991" i="1"/>
  <c r="D990" i="1"/>
  <c r="C990" i="1"/>
  <c r="E990" i="1" s="1"/>
  <c r="D989" i="1"/>
  <c r="E989" i="1" s="1"/>
  <c r="C989" i="1"/>
  <c r="D988" i="1"/>
  <c r="E988" i="1" s="1"/>
  <c r="C988" i="1"/>
  <c r="D987" i="1"/>
  <c r="C987" i="1"/>
  <c r="D986" i="1"/>
  <c r="C986" i="1"/>
  <c r="D985" i="1"/>
  <c r="C985" i="1"/>
  <c r="E985" i="1" s="1"/>
  <c r="D984" i="1"/>
  <c r="C984" i="1"/>
  <c r="D983" i="1"/>
  <c r="C983" i="1"/>
  <c r="E983" i="1" s="1"/>
  <c r="D982" i="1"/>
  <c r="C982" i="1"/>
  <c r="E982" i="1" s="1"/>
  <c r="D981" i="1"/>
  <c r="C981" i="1"/>
  <c r="D980" i="1"/>
  <c r="C980" i="1"/>
  <c r="D979" i="1"/>
  <c r="C979" i="1"/>
  <c r="D978" i="1"/>
  <c r="C978" i="1"/>
  <c r="D977" i="1"/>
  <c r="C977" i="1"/>
  <c r="E977" i="1" s="1"/>
  <c r="D976" i="1"/>
  <c r="C976" i="1"/>
  <c r="E976" i="1" s="1"/>
  <c r="D975" i="1"/>
  <c r="C975" i="1"/>
  <c r="E975" i="1" s="1"/>
  <c r="D974" i="1"/>
  <c r="C974" i="1"/>
  <c r="D973" i="1"/>
  <c r="C973" i="1"/>
  <c r="D972" i="1"/>
  <c r="C972" i="1"/>
  <c r="D971" i="1"/>
  <c r="C971" i="1"/>
  <c r="D970" i="1"/>
  <c r="C970" i="1"/>
  <c r="E970" i="1" s="1"/>
  <c r="D969" i="1"/>
  <c r="C969" i="1"/>
  <c r="D968" i="1"/>
  <c r="C968" i="1"/>
  <c r="E968" i="1" s="1"/>
  <c r="D967" i="1"/>
  <c r="C967" i="1"/>
  <c r="D966" i="1"/>
  <c r="C966" i="1"/>
  <c r="D965" i="1"/>
  <c r="C965" i="1"/>
  <c r="E965" i="1" s="1"/>
  <c r="D964" i="1"/>
  <c r="C964" i="1"/>
  <c r="D963" i="1"/>
  <c r="C963" i="1"/>
  <c r="D962" i="1"/>
  <c r="C962" i="1"/>
  <c r="D961" i="1"/>
  <c r="C961" i="1"/>
  <c r="D960" i="1"/>
  <c r="C960" i="1"/>
  <c r="D959" i="1"/>
  <c r="C959" i="1"/>
  <c r="E959" i="1" s="1"/>
  <c r="D958" i="1"/>
  <c r="C958" i="1"/>
  <c r="D957" i="1"/>
  <c r="C957" i="1"/>
  <c r="D956" i="1"/>
  <c r="E956" i="1" s="1"/>
  <c r="C956" i="1"/>
  <c r="D955" i="1"/>
  <c r="C955" i="1"/>
  <c r="D954" i="1"/>
  <c r="C954" i="1"/>
  <c r="D953" i="1"/>
  <c r="E953" i="1" s="1"/>
  <c r="C953" i="1"/>
  <c r="D952" i="1"/>
  <c r="C952" i="1"/>
  <c r="D951" i="1"/>
  <c r="C951" i="1"/>
  <c r="E951" i="1" s="1"/>
  <c r="D950" i="1"/>
  <c r="C950" i="1"/>
  <c r="D949" i="1"/>
  <c r="C949" i="1"/>
  <c r="D948" i="1"/>
  <c r="C948" i="1"/>
  <c r="D947" i="1"/>
  <c r="C947" i="1"/>
  <c r="D946" i="1"/>
  <c r="C946" i="1"/>
  <c r="E946" i="1" s="1"/>
  <c r="D945" i="1"/>
  <c r="C945" i="1"/>
  <c r="D944" i="1"/>
  <c r="C944" i="1"/>
  <c r="E944" i="1" s="1"/>
  <c r="D943" i="1"/>
  <c r="C943" i="1"/>
  <c r="E943" i="1" s="1"/>
  <c r="D942" i="1"/>
  <c r="C942" i="1"/>
  <c r="D941" i="1"/>
  <c r="C941" i="1"/>
  <c r="D940" i="1"/>
  <c r="C940" i="1"/>
  <c r="D939" i="1"/>
  <c r="C939" i="1"/>
  <c r="D938" i="1"/>
  <c r="C938" i="1"/>
  <c r="E938" i="1" s="1"/>
  <c r="D937" i="1"/>
  <c r="C937" i="1"/>
  <c r="D936" i="1"/>
  <c r="C936" i="1"/>
  <c r="E936" i="1" s="1"/>
  <c r="D935" i="1"/>
  <c r="C935" i="1"/>
  <c r="D934" i="1"/>
  <c r="C934" i="1"/>
  <c r="D933" i="1"/>
  <c r="C933" i="1"/>
  <c r="E933" i="1" s="1"/>
  <c r="D932" i="1"/>
  <c r="E932" i="1" s="1"/>
  <c r="C932" i="1"/>
  <c r="D931" i="1"/>
  <c r="C931" i="1"/>
  <c r="D930" i="1"/>
  <c r="C930" i="1"/>
  <c r="E930" i="1" s="1"/>
  <c r="D929" i="1"/>
  <c r="C929" i="1"/>
  <c r="D928" i="1"/>
  <c r="C928" i="1"/>
  <c r="E928" i="1" s="1"/>
  <c r="D927" i="1"/>
  <c r="C927" i="1"/>
  <c r="D926" i="1"/>
  <c r="C926" i="1"/>
  <c r="D925" i="1"/>
  <c r="C925" i="1"/>
  <c r="D924" i="1"/>
  <c r="E924" i="1" s="1"/>
  <c r="C924" i="1"/>
  <c r="D923" i="1"/>
  <c r="C923" i="1"/>
  <c r="D922" i="1"/>
  <c r="C922" i="1"/>
  <c r="D921" i="1"/>
  <c r="C921" i="1"/>
  <c r="D920" i="1"/>
  <c r="C920" i="1"/>
  <c r="D919" i="1"/>
  <c r="C919" i="1"/>
  <c r="E919" i="1" s="1"/>
  <c r="D918" i="1"/>
  <c r="C918" i="1"/>
  <c r="D917" i="1"/>
  <c r="C917" i="1"/>
  <c r="E917" i="1" s="1"/>
  <c r="D916" i="1"/>
  <c r="C916" i="1"/>
  <c r="D915" i="1"/>
  <c r="C915" i="1"/>
  <c r="D914" i="1"/>
  <c r="C914" i="1"/>
  <c r="E914" i="1" s="1"/>
  <c r="D913" i="1"/>
  <c r="C913" i="1"/>
  <c r="D912" i="1"/>
  <c r="C912" i="1"/>
  <c r="E912" i="1" s="1"/>
  <c r="D911" i="1"/>
  <c r="C911" i="1"/>
  <c r="D910" i="1"/>
  <c r="C910" i="1"/>
  <c r="E910" i="1" s="1"/>
  <c r="D909" i="1"/>
  <c r="C909" i="1"/>
  <c r="D908" i="1"/>
  <c r="C908" i="1"/>
  <c r="D907" i="1"/>
  <c r="C907" i="1"/>
  <c r="E907" i="1" s="1"/>
  <c r="D906" i="1"/>
  <c r="E906" i="1" s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E899" i="1" s="1"/>
  <c r="D898" i="1"/>
  <c r="C898" i="1"/>
  <c r="D897" i="1"/>
  <c r="C897" i="1"/>
  <c r="E896" i="1"/>
  <c r="D896" i="1"/>
  <c r="C896" i="1"/>
  <c r="D895" i="1"/>
  <c r="C895" i="1"/>
  <c r="E895" i="1" s="1"/>
  <c r="D894" i="1"/>
  <c r="C894" i="1"/>
  <c r="E894" i="1" s="1"/>
  <c r="D893" i="1"/>
  <c r="E893" i="1" s="1"/>
  <c r="C893" i="1"/>
  <c r="D892" i="1"/>
  <c r="C892" i="1"/>
  <c r="D891" i="1"/>
  <c r="C891" i="1"/>
  <c r="E891" i="1" s="1"/>
  <c r="D890" i="1"/>
  <c r="C890" i="1"/>
  <c r="D889" i="1"/>
  <c r="C889" i="1"/>
  <c r="D888" i="1"/>
  <c r="C888" i="1"/>
  <c r="D887" i="1"/>
  <c r="C887" i="1"/>
  <c r="D886" i="1"/>
  <c r="C886" i="1"/>
  <c r="D885" i="1"/>
  <c r="E885" i="1" s="1"/>
  <c r="C885" i="1"/>
  <c r="D884" i="1"/>
  <c r="C884" i="1"/>
  <c r="D883" i="1"/>
  <c r="C883" i="1"/>
  <c r="D882" i="1"/>
  <c r="C882" i="1"/>
  <c r="E882" i="1" s="1"/>
  <c r="D881" i="1"/>
  <c r="C881" i="1"/>
  <c r="E881" i="1" s="1"/>
  <c r="E880" i="1"/>
  <c r="D880" i="1"/>
  <c r="C880" i="1"/>
  <c r="D879" i="1"/>
  <c r="C879" i="1"/>
  <c r="E879" i="1" s="1"/>
  <c r="D878" i="1"/>
  <c r="E878" i="1" s="1"/>
  <c r="C878" i="1"/>
  <c r="E877" i="1"/>
  <c r="D877" i="1"/>
  <c r="C877" i="1"/>
  <c r="D876" i="1"/>
  <c r="C876" i="1"/>
  <c r="D875" i="1"/>
  <c r="C875" i="1"/>
  <c r="E875" i="1" s="1"/>
  <c r="D874" i="1"/>
  <c r="C874" i="1"/>
  <c r="E874" i="1" s="1"/>
  <c r="D873" i="1"/>
  <c r="C873" i="1"/>
  <c r="D872" i="1"/>
  <c r="C872" i="1"/>
  <c r="E872" i="1" s="1"/>
  <c r="D871" i="1"/>
  <c r="C871" i="1"/>
  <c r="D870" i="1"/>
  <c r="C870" i="1"/>
  <c r="D869" i="1"/>
  <c r="C869" i="1"/>
  <c r="D868" i="1"/>
  <c r="C868" i="1"/>
  <c r="D867" i="1"/>
  <c r="C867" i="1"/>
  <c r="E867" i="1" s="1"/>
  <c r="D866" i="1"/>
  <c r="C866" i="1"/>
  <c r="E866" i="1" s="1"/>
  <c r="D865" i="1"/>
  <c r="C865" i="1"/>
  <c r="D864" i="1"/>
  <c r="C864" i="1"/>
  <c r="D863" i="1"/>
  <c r="C863" i="1"/>
  <c r="E863" i="1" s="1"/>
  <c r="D862" i="1"/>
  <c r="C862" i="1"/>
  <c r="D861" i="1"/>
  <c r="E861" i="1" s="1"/>
  <c r="C861" i="1"/>
  <c r="E860" i="1"/>
  <c r="D860" i="1"/>
  <c r="C860" i="1"/>
  <c r="D859" i="1"/>
  <c r="C859" i="1"/>
  <c r="D858" i="1"/>
  <c r="C858" i="1"/>
  <c r="D857" i="1"/>
  <c r="C857" i="1"/>
  <c r="E857" i="1" s="1"/>
  <c r="D856" i="1"/>
  <c r="C856" i="1"/>
  <c r="E856" i="1" s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E849" i="1" s="1"/>
  <c r="D848" i="1"/>
  <c r="C848" i="1"/>
  <c r="E848" i="1" s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E841" i="1" s="1"/>
  <c r="D840" i="1"/>
  <c r="C840" i="1"/>
  <c r="E840" i="1" s="1"/>
  <c r="D839" i="1"/>
  <c r="C839" i="1"/>
  <c r="D838" i="1"/>
  <c r="C838" i="1"/>
  <c r="D837" i="1"/>
  <c r="C837" i="1"/>
  <c r="E837" i="1" s="1"/>
  <c r="D836" i="1"/>
  <c r="C836" i="1"/>
  <c r="D835" i="1"/>
  <c r="C835" i="1"/>
  <c r="D834" i="1"/>
  <c r="C834" i="1"/>
  <c r="E834" i="1" s="1"/>
  <c r="D833" i="1"/>
  <c r="C833" i="1"/>
  <c r="E833" i="1" s="1"/>
  <c r="D832" i="1"/>
  <c r="E832" i="1" s="1"/>
  <c r="C832" i="1"/>
  <c r="D831" i="1"/>
  <c r="E831" i="1" s="1"/>
  <c r="C831" i="1"/>
  <c r="D830" i="1"/>
  <c r="C830" i="1"/>
  <c r="D829" i="1"/>
  <c r="C829" i="1"/>
  <c r="D828" i="1"/>
  <c r="C828" i="1"/>
  <c r="D827" i="1"/>
  <c r="C827" i="1"/>
  <c r="E827" i="1" s="1"/>
  <c r="D826" i="1"/>
  <c r="C826" i="1"/>
  <c r="D825" i="1"/>
  <c r="C825" i="1"/>
  <c r="E825" i="1" s="1"/>
  <c r="E824" i="1"/>
  <c r="D824" i="1"/>
  <c r="C824" i="1"/>
  <c r="D823" i="1"/>
  <c r="E823" i="1" s="1"/>
  <c r="C823" i="1"/>
  <c r="D822" i="1"/>
  <c r="C822" i="1"/>
  <c r="E822" i="1" s="1"/>
  <c r="D821" i="1"/>
  <c r="C821" i="1"/>
  <c r="D820" i="1"/>
  <c r="C820" i="1"/>
  <c r="D819" i="1"/>
  <c r="C819" i="1"/>
  <c r="D818" i="1"/>
  <c r="C818" i="1"/>
  <c r="E818" i="1" s="1"/>
  <c r="D817" i="1"/>
  <c r="C817" i="1"/>
  <c r="D816" i="1"/>
  <c r="C816" i="1"/>
  <c r="D815" i="1"/>
  <c r="C815" i="1"/>
  <c r="D814" i="1"/>
  <c r="C814" i="1"/>
  <c r="E814" i="1" s="1"/>
  <c r="D813" i="1"/>
  <c r="C813" i="1"/>
  <c r="D812" i="1"/>
  <c r="C812" i="1"/>
  <c r="E812" i="1" s="1"/>
  <c r="D811" i="1"/>
  <c r="C811" i="1"/>
  <c r="E811" i="1" s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E803" i="1" s="1"/>
  <c r="D802" i="1"/>
  <c r="C802" i="1"/>
  <c r="D801" i="1"/>
  <c r="C801" i="1"/>
  <c r="D800" i="1"/>
  <c r="C800" i="1"/>
  <c r="D799" i="1"/>
  <c r="C799" i="1"/>
  <c r="E799" i="1" s="1"/>
  <c r="D798" i="1"/>
  <c r="C798" i="1"/>
  <c r="E798" i="1" s="1"/>
  <c r="D797" i="1"/>
  <c r="E797" i="1" s="1"/>
  <c r="C797" i="1"/>
  <c r="D796" i="1"/>
  <c r="C796" i="1"/>
  <c r="D795" i="1"/>
  <c r="C795" i="1"/>
  <c r="E795" i="1" s="1"/>
  <c r="D794" i="1"/>
  <c r="C794" i="1"/>
  <c r="D793" i="1"/>
  <c r="C793" i="1"/>
  <c r="E793" i="1" s="1"/>
  <c r="D792" i="1"/>
  <c r="E792" i="1" s="1"/>
  <c r="C792" i="1"/>
  <c r="D791" i="1"/>
  <c r="C791" i="1"/>
  <c r="E791" i="1" s="1"/>
  <c r="D790" i="1"/>
  <c r="C790" i="1"/>
  <c r="E790" i="1" s="1"/>
  <c r="D789" i="1"/>
  <c r="C789" i="1"/>
  <c r="D788" i="1"/>
  <c r="C788" i="1"/>
  <c r="E788" i="1" s="1"/>
  <c r="D787" i="1"/>
  <c r="C787" i="1"/>
  <c r="E787" i="1" s="1"/>
  <c r="D786" i="1"/>
  <c r="C786" i="1"/>
  <c r="D785" i="1"/>
  <c r="C785" i="1"/>
  <c r="E785" i="1" s="1"/>
  <c r="D784" i="1"/>
  <c r="C784" i="1"/>
  <c r="D783" i="1"/>
  <c r="C783" i="1"/>
  <c r="D782" i="1"/>
  <c r="C782" i="1"/>
  <c r="E782" i="1" s="1"/>
  <c r="D781" i="1"/>
  <c r="C781" i="1"/>
  <c r="D780" i="1"/>
  <c r="C780" i="1"/>
  <c r="D779" i="1"/>
  <c r="C779" i="1"/>
  <c r="E779" i="1" s="1"/>
  <c r="D778" i="1"/>
  <c r="C778" i="1"/>
  <c r="D777" i="1"/>
  <c r="C777" i="1"/>
  <c r="E777" i="1" s="1"/>
  <c r="D776" i="1"/>
  <c r="E776" i="1" s="1"/>
  <c r="C776" i="1"/>
  <c r="D775" i="1"/>
  <c r="C775" i="1"/>
  <c r="E775" i="1" s="1"/>
  <c r="D774" i="1"/>
  <c r="C774" i="1"/>
  <c r="E774" i="1" s="1"/>
  <c r="D773" i="1"/>
  <c r="C773" i="1"/>
  <c r="D772" i="1"/>
  <c r="C772" i="1"/>
  <c r="E772" i="1" s="1"/>
  <c r="D771" i="1"/>
  <c r="C771" i="1"/>
  <c r="D770" i="1"/>
  <c r="C770" i="1"/>
  <c r="D769" i="1"/>
  <c r="C769" i="1"/>
  <c r="E769" i="1" s="1"/>
  <c r="D768" i="1"/>
  <c r="C768" i="1"/>
  <c r="D767" i="1"/>
  <c r="C767" i="1"/>
  <c r="E767" i="1" s="1"/>
  <c r="D766" i="1"/>
  <c r="C766" i="1"/>
  <c r="E766" i="1" s="1"/>
  <c r="D765" i="1"/>
  <c r="C765" i="1"/>
  <c r="D764" i="1"/>
  <c r="C764" i="1"/>
  <c r="D763" i="1"/>
  <c r="C763" i="1"/>
  <c r="D762" i="1"/>
  <c r="C762" i="1"/>
  <c r="E762" i="1" s="1"/>
  <c r="D761" i="1"/>
  <c r="C761" i="1"/>
  <c r="D760" i="1"/>
  <c r="C760" i="1"/>
  <c r="D759" i="1"/>
  <c r="C759" i="1"/>
  <c r="E759" i="1" s="1"/>
  <c r="D758" i="1"/>
  <c r="C758" i="1"/>
  <c r="D757" i="1"/>
  <c r="C757" i="1"/>
  <c r="D756" i="1"/>
  <c r="C756" i="1"/>
  <c r="D755" i="1"/>
  <c r="C755" i="1"/>
  <c r="E755" i="1" s="1"/>
  <c r="D754" i="1"/>
  <c r="C754" i="1"/>
  <c r="D753" i="1"/>
  <c r="C753" i="1"/>
  <c r="D752" i="1"/>
  <c r="C752" i="1"/>
  <c r="D751" i="1"/>
  <c r="C751" i="1"/>
  <c r="E751" i="1" s="1"/>
  <c r="D750" i="1"/>
  <c r="C750" i="1"/>
  <c r="E750" i="1" s="1"/>
  <c r="E749" i="1"/>
  <c r="D749" i="1"/>
  <c r="C749" i="1"/>
  <c r="D748" i="1"/>
  <c r="C748" i="1"/>
  <c r="D747" i="1"/>
  <c r="C747" i="1"/>
  <c r="D746" i="1"/>
  <c r="C746" i="1"/>
  <c r="E746" i="1" s="1"/>
  <c r="D745" i="1"/>
  <c r="E745" i="1" s="1"/>
  <c r="C745" i="1"/>
  <c r="D744" i="1"/>
  <c r="C744" i="1"/>
  <c r="D743" i="1"/>
  <c r="C743" i="1"/>
  <c r="E743" i="1" s="1"/>
  <c r="D742" i="1"/>
  <c r="C742" i="1"/>
  <c r="D741" i="1"/>
  <c r="C741" i="1"/>
  <c r="D740" i="1"/>
  <c r="C740" i="1"/>
  <c r="D739" i="1"/>
  <c r="C739" i="1"/>
  <c r="E739" i="1" s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E727" i="1" s="1"/>
  <c r="D726" i="1"/>
  <c r="C726" i="1"/>
  <c r="D725" i="1"/>
  <c r="C725" i="1"/>
  <c r="D724" i="1"/>
  <c r="C724" i="1"/>
  <c r="D723" i="1"/>
  <c r="C723" i="1"/>
  <c r="D722" i="1"/>
  <c r="C722" i="1"/>
  <c r="E722" i="1" s="1"/>
  <c r="D721" i="1"/>
  <c r="C721" i="1"/>
  <c r="E720" i="1"/>
  <c r="D720" i="1"/>
  <c r="C720" i="1"/>
  <c r="D719" i="1"/>
  <c r="C719" i="1"/>
  <c r="E719" i="1" s="1"/>
  <c r="D718" i="1"/>
  <c r="C718" i="1"/>
  <c r="D717" i="1"/>
  <c r="C717" i="1"/>
  <c r="D716" i="1"/>
  <c r="C716" i="1"/>
  <c r="D715" i="1"/>
  <c r="C715" i="1"/>
  <c r="D714" i="1"/>
  <c r="C714" i="1"/>
  <c r="E714" i="1" s="1"/>
  <c r="D713" i="1"/>
  <c r="C713" i="1"/>
  <c r="D712" i="1"/>
  <c r="C712" i="1"/>
  <c r="E712" i="1" s="1"/>
  <c r="D711" i="1"/>
  <c r="C711" i="1"/>
  <c r="D710" i="1"/>
  <c r="C710" i="1"/>
  <c r="D709" i="1"/>
  <c r="C709" i="1"/>
  <c r="D708" i="1"/>
  <c r="C708" i="1"/>
  <c r="D707" i="1"/>
  <c r="C707" i="1"/>
  <c r="E707" i="1" s="1"/>
  <c r="D706" i="1"/>
  <c r="C706" i="1"/>
  <c r="E706" i="1" s="1"/>
  <c r="D705" i="1"/>
  <c r="C705" i="1"/>
  <c r="D704" i="1"/>
  <c r="C704" i="1"/>
  <c r="E704" i="1" s="1"/>
  <c r="D703" i="1"/>
  <c r="C703" i="1"/>
  <c r="E703" i="1" s="1"/>
  <c r="D702" i="1"/>
  <c r="C702" i="1"/>
  <c r="D701" i="1"/>
  <c r="C701" i="1"/>
  <c r="D700" i="1"/>
  <c r="C700" i="1"/>
  <c r="D699" i="1"/>
  <c r="C699" i="1"/>
  <c r="D698" i="1"/>
  <c r="C698" i="1"/>
  <c r="E698" i="1" s="1"/>
  <c r="D697" i="1"/>
  <c r="C697" i="1"/>
  <c r="D696" i="1"/>
  <c r="C696" i="1"/>
  <c r="E696" i="1" s="1"/>
  <c r="D695" i="1"/>
  <c r="C695" i="1"/>
  <c r="D694" i="1"/>
  <c r="C694" i="1"/>
  <c r="D693" i="1"/>
  <c r="C693" i="1"/>
  <c r="D692" i="1"/>
  <c r="C692" i="1"/>
  <c r="D691" i="1"/>
  <c r="C691" i="1"/>
  <c r="E691" i="1" s="1"/>
  <c r="D690" i="1"/>
  <c r="C690" i="1"/>
  <c r="E690" i="1" s="1"/>
  <c r="D689" i="1"/>
  <c r="C689" i="1"/>
  <c r="D688" i="1"/>
  <c r="C688" i="1"/>
  <c r="E688" i="1" s="1"/>
  <c r="D687" i="1"/>
  <c r="C687" i="1"/>
  <c r="E687" i="1" s="1"/>
  <c r="E686" i="1"/>
  <c r="D686" i="1"/>
  <c r="C686" i="1"/>
  <c r="D685" i="1"/>
  <c r="C685" i="1"/>
  <c r="D684" i="1"/>
  <c r="C684" i="1"/>
  <c r="E684" i="1" s="1"/>
  <c r="D683" i="1"/>
  <c r="C683" i="1"/>
  <c r="E683" i="1" s="1"/>
  <c r="D682" i="1"/>
  <c r="C682" i="1"/>
  <c r="D681" i="1"/>
  <c r="C681" i="1"/>
  <c r="D680" i="1"/>
  <c r="C680" i="1"/>
  <c r="E680" i="1" s="1"/>
  <c r="D679" i="1"/>
  <c r="C679" i="1"/>
  <c r="D678" i="1"/>
  <c r="C678" i="1"/>
  <c r="D677" i="1"/>
  <c r="C677" i="1"/>
  <c r="D676" i="1"/>
  <c r="C676" i="1"/>
  <c r="D675" i="1"/>
  <c r="C675" i="1"/>
  <c r="E675" i="1" s="1"/>
  <c r="D674" i="1"/>
  <c r="C674" i="1"/>
  <c r="D673" i="1"/>
  <c r="C673" i="1"/>
  <c r="D672" i="1"/>
  <c r="C672" i="1"/>
  <c r="E672" i="1" s="1"/>
  <c r="D671" i="1"/>
  <c r="C671" i="1"/>
  <c r="D670" i="1"/>
  <c r="C670" i="1"/>
  <c r="D669" i="1"/>
  <c r="E669" i="1" s="1"/>
  <c r="C669" i="1"/>
  <c r="D668" i="1"/>
  <c r="C668" i="1"/>
  <c r="D667" i="1"/>
  <c r="C667" i="1"/>
  <c r="E667" i="1" s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E660" i="1" s="1"/>
  <c r="D659" i="1"/>
  <c r="C659" i="1"/>
  <c r="E659" i="1" s="1"/>
  <c r="D658" i="1"/>
  <c r="C658" i="1"/>
  <c r="D657" i="1"/>
  <c r="C657" i="1"/>
  <c r="D656" i="1"/>
  <c r="C656" i="1"/>
  <c r="E656" i="1" s="1"/>
  <c r="D655" i="1"/>
  <c r="C655" i="1"/>
  <c r="D654" i="1"/>
  <c r="C654" i="1"/>
  <c r="D653" i="1"/>
  <c r="C653" i="1"/>
  <c r="D652" i="1"/>
  <c r="C652" i="1"/>
  <c r="D651" i="1"/>
  <c r="C651" i="1"/>
  <c r="E651" i="1" s="1"/>
  <c r="D650" i="1"/>
  <c r="C650" i="1"/>
  <c r="D649" i="1"/>
  <c r="C649" i="1"/>
  <c r="D648" i="1"/>
  <c r="C648" i="1"/>
  <c r="D647" i="1"/>
  <c r="C647" i="1"/>
  <c r="D646" i="1"/>
  <c r="C646" i="1"/>
  <c r="E645" i="1"/>
  <c r="D645" i="1"/>
  <c r="C645" i="1"/>
  <c r="D644" i="1"/>
  <c r="C644" i="1"/>
  <c r="E644" i="1" s="1"/>
  <c r="D643" i="1"/>
  <c r="C643" i="1"/>
  <c r="E643" i="1" s="1"/>
  <c r="D642" i="1"/>
  <c r="C642" i="1"/>
  <c r="D641" i="1"/>
  <c r="C641" i="1"/>
  <c r="D640" i="1"/>
  <c r="C640" i="1"/>
  <c r="E640" i="1" s="1"/>
  <c r="D639" i="1"/>
  <c r="C639" i="1"/>
  <c r="D638" i="1"/>
  <c r="C638" i="1"/>
  <c r="E638" i="1" s="1"/>
  <c r="D637" i="1"/>
  <c r="C637" i="1"/>
  <c r="E637" i="1" s="1"/>
  <c r="D636" i="1"/>
  <c r="C636" i="1"/>
  <c r="E636" i="1" s="1"/>
  <c r="E635" i="1"/>
  <c r="D635" i="1"/>
  <c r="C635" i="1"/>
  <c r="D634" i="1"/>
  <c r="C634" i="1"/>
  <c r="D633" i="1"/>
  <c r="C633" i="1"/>
  <c r="D632" i="1"/>
  <c r="E632" i="1" s="1"/>
  <c r="C632" i="1"/>
  <c r="D631" i="1"/>
  <c r="C631" i="1"/>
  <c r="E631" i="1" s="1"/>
  <c r="D630" i="1"/>
  <c r="C630" i="1"/>
  <c r="E630" i="1" s="1"/>
  <c r="D629" i="1"/>
  <c r="C629" i="1"/>
  <c r="D628" i="1"/>
  <c r="C628" i="1"/>
  <c r="E628" i="1" s="1"/>
  <c r="D627" i="1"/>
  <c r="C627" i="1"/>
  <c r="E627" i="1" s="1"/>
  <c r="D626" i="1"/>
  <c r="C626" i="1"/>
  <c r="E626" i="1" s="1"/>
  <c r="D625" i="1"/>
  <c r="C625" i="1"/>
  <c r="D624" i="1"/>
  <c r="C624" i="1"/>
  <c r="E624" i="1" s="1"/>
  <c r="D623" i="1"/>
  <c r="C623" i="1"/>
  <c r="D622" i="1"/>
  <c r="C622" i="1"/>
  <c r="D621" i="1"/>
  <c r="C621" i="1"/>
  <c r="D620" i="1"/>
  <c r="C620" i="1"/>
  <c r="D619" i="1"/>
  <c r="C619" i="1"/>
  <c r="E619" i="1" s="1"/>
  <c r="D618" i="1"/>
  <c r="C618" i="1"/>
  <c r="D617" i="1"/>
  <c r="C617" i="1"/>
  <c r="D616" i="1"/>
  <c r="C616" i="1"/>
  <c r="D615" i="1"/>
  <c r="C615" i="1"/>
  <c r="E615" i="1" s="1"/>
  <c r="D614" i="1"/>
  <c r="C614" i="1"/>
  <c r="D613" i="1"/>
  <c r="C613" i="1"/>
  <c r="E613" i="1" s="1"/>
  <c r="D612" i="1"/>
  <c r="C612" i="1"/>
  <c r="D611" i="1"/>
  <c r="C611" i="1"/>
  <c r="D610" i="1"/>
  <c r="C610" i="1"/>
  <c r="E610" i="1" s="1"/>
  <c r="D609" i="1"/>
  <c r="E609" i="1" s="1"/>
  <c r="C609" i="1"/>
  <c r="D608" i="1"/>
  <c r="C608" i="1"/>
  <c r="E608" i="1" s="1"/>
  <c r="D607" i="1"/>
  <c r="C607" i="1"/>
  <c r="D606" i="1"/>
  <c r="C606" i="1"/>
  <c r="D605" i="1"/>
  <c r="C605" i="1"/>
  <c r="D604" i="1"/>
  <c r="E604" i="1" s="1"/>
  <c r="C604" i="1"/>
  <c r="D603" i="1"/>
  <c r="C603" i="1"/>
  <c r="D602" i="1"/>
  <c r="C602" i="1"/>
  <c r="D601" i="1"/>
  <c r="C601" i="1"/>
  <c r="D600" i="1"/>
  <c r="C600" i="1"/>
  <c r="D599" i="1"/>
  <c r="E599" i="1" s="1"/>
  <c r="C599" i="1"/>
  <c r="D598" i="1"/>
  <c r="C598" i="1"/>
  <c r="E598" i="1" s="1"/>
  <c r="D597" i="1"/>
  <c r="C597" i="1"/>
  <c r="E597" i="1" s="1"/>
  <c r="D596" i="1"/>
  <c r="C596" i="1"/>
  <c r="D595" i="1"/>
  <c r="C595" i="1"/>
  <c r="D594" i="1"/>
  <c r="C594" i="1"/>
  <c r="D593" i="1"/>
  <c r="C593" i="1"/>
  <c r="D592" i="1"/>
  <c r="C592" i="1"/>
  <c r="E592" i="1" s="1"/>
  <c r="D591" i="1"/>
  <c r="C591" i="1"/>
  <c r="D590" i="1"/>
  <c r="C590" i="1"/>
  <c r="E590" i="1" s="1"/>
  <c r="D589" i="1"/>
  <c r="C589" i="1"/>
  <c r="D588" i="1"/>
  <c r="C588" i="1"/>
  <c r="D587" i="1"/>
  <c r="C587" i="1"/>
  <c r="D586" i="1"/>
  <c r="C586" i="1"/>
  <c r="E586" i="1" s="1"/>
  <c r="D585" i="1"/>
  <c r="C585" i="1"/>
  <c r="D584" i="1"/>
  <c r="C584" i="1"/>
  <c r="D583" i="1"/>
  <c r="C583" i="1"/>
  <c r="D582" i="1"/>
  <c r="C582" i="1"/>
  <c r="D581" i="1"/>
  <c r="C581" i="1"/>
  <c r="E581" i="1" s="1"/>
  <c r="E580" i="1"/>
  <c r="D580" i="1"/>
  <c r="C580" i="1"/>
  <c r="D579" i="1"/>
  <c r="C579" i="1"/>
  <c r="E579" i="1" s="1"/>
  <c r="D578" i="1"/>
  <c r="C578" i="1"/>
  <c r="D577" i="1"/>
  <c r="C577" i="1"/>
  <c r="D576" i="1"/>
  <c r="C576" i="1"/>
  <c r="D575" i="1"/>
  <c r="C575" i="1"/>
  <c r="E575" i="1" s="1"/>
  <c r="D574" i="1"/>
  <c r="C574" i="1"/>
  <c r="D573" i="1"/>
  <c r="C573" i="1"/>
  <c r="D572" i="1"/>
  <c r="C572" i="1"/>
  <c r="D571" i="1"/>
  <c r="E571" i="1" s="1"/>
  <c r="C571" i="1"/>
  <c r="D570" i="1"/>
  <c r="C570" i="1"/>
  <c r="D569" i="1"/>
  <c r="C569" i="1"/>
  <c r="D568" i="1"/>
  <c r="C568" i="1"/>
  <c r="E568" i="1" s="1"/>
  <c r="D567" i="1"/>
  <c r="C567" i="1"/>
  <c r="E567" i="1" s="1"/>
  <c r="D566" i="1"/>
  <c r="C566" i="1"/>
  <c r="E566" i="1" s="1"/>
  <c r="D565" i="1"/>
  <c r="C565" i="1"/>
  <c r="E565" i="1" s="1"/>
  <c r="D564" i="1"/>
  <c r="E564" i="1" s="1"/>
  <c r="C564" i="1"/>
  <c r="D563" i="1"/>
  <c r="C563" i="1"/>
  <c r="D562" i="1"/>
  <c r="C562" i="1"/>
  <c r="E562" i="1" s="1"/>
  <c r="D561" i="1"/>
  <c r="C561" i="1"/>
  <c r="D560" i="1"/>
  <c r="C560" i="1"/>
  <c r="E560" i="1" s="1"/>
  <c r="D559" i="1"/>
  <c r="C559" i="1"/>
  <c r="E559" i="1" s="1"/>
  <c r="D558" i="1"/>
  <c r="C558" i="1"/>
  <c r="D557" i="1"/>
  <c r="C557" i="1"/>
  <c r="D556" i="1"/>
  <c r="C556" i="1"/>
  <c r="D555" i="1"/>
  <c r="C555" i="1"/>
  <c r="E555" i="1" s="1"/>
  <c r="D554" i="1"/>
  <c r="C554" i="1"/>
  <c r="E554" i="1" s="1"/>
  <c r="D553" i="1"/>
  <c r="C553" i="1"/>
  <c r="D552" i="1"/>
  <c r="C552" i="1"/>
  <c r="E552" i="1" s="1"/>
  <c r="D551" i="1"/>
  <c r="C551" i="1"/>
  <c r="E551" i="1" s="1"/>
  <c r="D550" i="1"/>
  <c r="C550" i="1"/>
  <c r="D549" i="1"/>
  <c r="E549" i="1" s="1"/>
  <c r="C549" i="1"/>
  <c r="D548" i="1"/>
  <c r="C548" i="1"/>
  <c r="D547" i="1"/>
  <c r="C547" i="1"/>
  <c r="E547" i="1" s="1"/>
  <c r="D546" i="1"/>
  <c r="C546" i="1"/>
  <c r="D545" i="1"/>
  <c r="C545" i="1"/>
  <c r="E545" i="1" s="1"/>
  <c r="D544" i="1"/>
  <c r="E544" i="1" s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E537" i="1" s="1"/>
  <c r="D536" i="1"/>
  <c r="C536" i="1"/>
  <c r="D535" i="1"/>
  <c r="C535" i="1"/>
  <c r="D534" i="1"/>
  <c r="C534" i="1"/>
  <c r="E534" i="1" s="1"/>
  <c r="D533" i="1"/>
  <c r="C533" i="1"/>
  <c r="D532" i="1"/>
  <c r="C532" i="1"/>
  <c r="D531" i="1"/>
  <c r="C531" i="1"/>
  <c r="E531" i="1" s="1"/>
  <c r="D530" i="1"/>
  <c r="C530" i="1"/>
  <c r="D529" i="1"/>
  <c r="C529" i="1"/>
  <c r="D528" i="1"/>
  <c r="E528" i="1" s="1"/>
  <c r="C528" i="1"/>
  <c r="D527" i="1"/>
  <c r="C527" i="1"/>
  <c r="D526" i="1"/>
  <c r="C526" i="1"/>
  <c r="D525" i="1"/>
  <c r="C525" i="1"/>
  <c r="D524" i="1"/>
  <c r="C524" i="1"/>
  <c r="D523" i="1"/>
  <c r="C523" i="1"/>
  <c r="E523" i="1" s="1"/>
  <c r="D522" i="1"/>
  <c r="E522" i="1" s="1"/>
  <c r="C522" i="1"/>
  <c r="D521" i="1"/>
  <c r="C521" i="1"/>
  <c r="E521" i="1" s="1"/>
  <c r="D520" i="1"/>
  <c r="C520" i="1"/>
  <c r="D519" i="1"/>
  <c r="C519" i="1"/>
  <c r="E519" i="1" s="1"/>
  <c r="D518" i="1"/>
  <c r="C518" i="1"/>
  <c r="D517" i="1"/>
  <c r="C517" i="1"/>
  <c r="D516" i="1"/>
  <c r="C516" i="1"/>
  <c r="E516" i="1" s="1"/>
  <c r="D515" i="1"/>
  <c r="C515" i="1"/>
  <c r="E515" i="1" s="1"/>
  <c r="D514" i="1"/>
  <c r="C514" i="1"/>
  <c r="D513" i="1"/>
  <c r="C513" i="1"/>
  <c r="D512" i="1"/>
  <c r="C512" i="1"/>
  <c r="D511" i="1"/>
  <c r="C511" i="1"/>
  <c r="E511" i="1" s="1"/>
  <c r="D510" i="1"/>
  <c r="C510" i="1"/>
  <c r="D509" i="1"/>
  <c r="C509" i="1"/>
  <c r="D508" i="1"/>
  <c r="C508" i="1"/>
  <c r="E508" i="1" s="1"/>
  <c r="D507" i="1"/>
  <c r="C507" i="1"/>
  <c r="D506" i="1"/>
  <c r="C506" i="1"/>
  <c r="D505" i="1"/>
  <c r="E505" i="1" s="1"/>
  <c r="C505" i="1"/>
  <c r="D504" i="1"/>
  <c r="C504" i="1"/>
  <c r="D503" i="1"/>
  <c r="C503" i="1"/>
  <c r="E503" i="1" s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E492" i="1" s="1"/>
  <c r="D491" i="1"/>
  <c r="C491" i="1"/>
  <c r="D490" i="1"/>
  <c r="C490" i="1"/>
  <c r="E490" i="1" s="1"/>
  <c r="D489" i="1"/>
  <c r="C489" i="1"/>
  <c r="D488" i="1"/>
  <c r="C488" i="1"/>
  <c r="D487" i="1"/>
  <c r="C487" i="1"/>
  <c r="D486" i="1"/>
  <c r="C486" i="1"/>
  <c r="D485" i="1"/>
  <c r="C485" i="1"/>
  <c r="E485" i="1" s="1"/>
  <c r="D484" i="1"/>
  <c r="C484" i="1"/>
  <c r="E484" i="1" s="1"/>
  <c r="D483" i="1"/>
  <c r="C483" i="1"/>
  <c r="D482" i="1"/>
  <c r="C482" i="1"/>
  <c r="E482" i="1" s="1"/>
  <c r="D481" i="1"/>
  <c r="E481" i="1" s="1"/>
  <c r="C481" i="1"/>
  <c r="D480" i="1"/>
  <c r="C480" i="1"/>
  <c r="E480" i="1" s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E472" i="1" s="1"/>
  <c r="D471" i="1"/>
  <c r="C471" i="1"/>
  <c r="D470" i="1"/>
  <c r="C470" i="1"/>
  <c r="D469" i="1"/>
  <c r="C469" i="1"/>
  <c r="E469" i="1" s="1"/>
  <c r="D468" i="1"/>
  <c r="C468" i="1"/>
  <c r="E468" i="1" s="1"/>
  <c r="D467" i="1"/>
  <c r="C467" i="1"/>
  <c r="D466" i="1"/>
  <c r="C466" i="1"/>
  <c r="D465" i="1"/>
  <c r="C465" i="1"/>
  <c r="D464" i="1"/>
  <c r="C464" i="1"/>
  <c r="D463" i="1"/>
  <c r="C463" i="1"/>
  <c r="E463" i="1" s="1"/>
  <c r="D462" i="1"/>
  <c r="E462" i="1" s="1"/>
  <c r="C462" i="1"/>
  <c r="D461" i="1"/>
  <c r="C461" i="1"/>
  <c r="E461" i="1" s="1"/>
  <c r="D460" i="1"/>
  <c r="C460" i="1"/>
  <c r="E460" i="1" s="1"/>
  <c r="D459" i="1"/>
  <c r="C459" i="1"/>
  <c r="D458" i="1"/>
  <c r="C458" i="1"/>
  <c r="E458" i="1" s="1"/>
  <c r="D457" i="1"/>
  <c r="C457" i="1"/>
  <c r="D456" i="1"/>
  <c r="C456" i="1"/>
  <c r="E456" i="1" s="1"/>
  <c r="D455" i="1"/>
  <c r="C455" i="1"/>
  <c r="D454" i="1"/>
  <c r="C454" i="1"/>
  <c r="D453" i="1"/>
  <c r="C453" i="1"/>
  <c r="E453" i="1" s="1"/>
  <c r="D452" i="1"/>
  <c r="C452" i="1"/>
  <c r="D451" i="1"/>
  <c r="C451" i="1"/>
  <c r="D450" i="1"/>
  <c r="C450" i="1"/>
  <c r="D449" i="1"/>
  <c r="C449" i="1"/>
  <c r="D448" i="1"/>
  <c r="C448" i="1"/>
  <c r="D447" i="1"/>
  <c r="C447" i="1"/>
  <c r="E447" i="1" s="1"/>
  <c r="D446" i="1"/>
  <c r="C446" i="1"/>
  <c r="D445" i="1"/>
  <c r="C445" i="1"/>
  <c r="D444" i="1"/>
  <c r="C444" i="1"/>
  <c r="D443" i="1"/>
  <c r="C443" i="1"/>
  <c r="E443" i="1" s="1"/>
  <c r="D442" i="1"/>
  <c r="C442" i="1"/>
  <c r="E442" i="1" s="1"/>
  <c r="D441" i="1"/>
  <c r="C441" i="1"/>
  <c r="D440" i="1"/>
  <c r="C440" i="1"/>
  <c r="E440" i="1" s="1"/>
  <c r="D439" i="1"/>
  <c r="C439" i="1"/>
  <c r="D438" i="1"/>
  <c r="C438" i="1"/>
  <c r="E438" i="1" s="1"/>
  <c r="D437" i="1"/>
  <c r="C437" i="1"/>
  <c r="E437" i="1" s="1"/>
  <c r="D436" i="1"/>
  <c r="C436" i="1"/>
  <c r="D435" i="1"/>
  <c r="C435" i="1"/>
  <c r="D434" i="1"/>
  <c r="C434" i="1"/>
  <c r="D433" i="1"/>
  <c r="C433" i="1"/>
  <c r="D432" i="1"/>
  <c r="E432" i="1" s="1"/>
  <c r="C432" i="1"/>
  <c r="D431" i="1"/>
  <c r="C431" i="1"/>
  <c r="D430" i="1"/>
  <c r="C430" i="1"/>
  <c r="D429" i="1"/>
  <c r="C429" i="1"/>
  <c r="D428" i="1"/>
  <c r="C428" i="1"/>
  <c r="D427" i="1"/>
  <c r="C427" i="1"/>
  <c r="E427" i="1" s="1"/>
  <c r="E426" i="1"/>
  <c r="D426" i="1"/>
  <c r="C426" i="1"/>
  <c r="D425" i="1"/>
  <c r="C425" i="1"/>
  <c r="E425" i="1" s="1"/>
  <c r="D424" i="1"/>
  <c r="C424" i="1"/>
  <c r="E424" i="1" s="1"/>
  <c r="D423" i="1"/>
  <c r="C423" i="1"/>
  <c r="D422" i="1"/>
  <c r="C422" i="1"/>
  <c r="D421" i="1"/>
  <c r="E421" i="1" s="1"/>
  <c r="C421" i="1"/>
  <c r="D420" i="1"/>
  <c r="C420" i="1"/>
  <c r="D419" i="1"/>
  <c r="C419" i="1"/>
  <c r="E419" i="1" s="1"/>
  <c r="D418" i="1"/>
  <c r="C418" i="1"/>
  <c r="E418" i="1" s="1"/>
  <c r="D417" i="1"/>
  <c r="C417" i="1"/>
  <c r="E417" i="1" s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E403" i="1" s="1"/>
  <c r="D402" i="1"/>
  <c r="C402" i="1"/>
  <c r="E402" i="1" s="1"/>
  <c r="D401" i="1"/>
  <c r="C401" i="1"/>
  <c r="D400" i="1"/>
  <c r="C400" i="1"/>
  <c r="D399" i="1"/>
  <c r="C399" i="1"/>
  <c r="E399" i="1" s="1"/>
  <c r="D398" i="1"/>
  <c r="C398" i="1"/>
  <c r="E398" i="1" s="1"/>
  <c r="D397" i="1"/>
  <c r="C397" i="1"/>
  <c r="D396" i="1"/>
  <c r="C396" i="1"/>
  <c r="E396" i="1" s="1"/>
  <c r="E395" i="1"/>
  <c r="D395" i="1"/>
  <c r="C395" i="1"/>
  <c r="D394" i="1"/>
  <c r="C394" i="1"/>
  <c r="E394" i="1" s="1"/>
  <c r="D393" i="1"/>
  <c r="C393" i="1"/>
  <c r="E393" i="1" s="1"/>
  <c r="D392" i="1"/>
  <c r="C392" i="1"/>
  <c r="D391" i="1"/>
  <c r="C391" i="1"/>
  <c r="E391" i="1" s="1"/>
  <c r="D390" i="1"/>
  <c r="C390" i="1"/>
  <c r="D389" i="1"/>
  <c r="C389" i="1"/>
  <c r="D388" i="1"/>
  <c r="E388" i="1" s="1"/>
  <c r="C388" i="1"/>
  <c r="D387" i="1"/>
  <c r="C387" i="1"/>
  <c r="E387" i="1" s="1"/>
  <c r="D386" i="1"/>
  <c r="C386" i="1"/>
  <c r="D385" i="1"/>
  <c r="C385" i="1"/>
  <c r="D384" i="1"/>
  <c r="C384" i="1"/>
  <c r="E384" i="1" s="1"/>
  <c r="D383" i="1"/>
  <c r="C383" i="1"/>
  <c r="D382" i="1"/>
  <c r="C382" i="1"/>
  <c r="D381" i="1"/>
  <c r="C381" i="1"/>
  <c r="D380" i="1"/>
  <c r="C380" i="1"/>
  <c r="D379" i="1"/>
  <c r="C379" i="1"/>
  <c r="E379" i="1" s="1"/>
  <c r="D378" i="1"/>
  <c r="C378" i="1"/>
  <c r="D377" i="1"/>
  <c r="C377" i="1"/>
  <c r="D376" i="1"/>
  <c r="C376" i="1"/>
  <c r="E376" i="1" s="1"/>
  <c r="D375" i="1"/>
  <c r="C375" i="1"/>
  <c r="D374" i="1"/>
  <c r="C374" i="1"/>
  <c r="D373" i="1"/>
  <c r="C373" i="1"/>
  <c r="E373" i="1" s="1"/>
  <c r="D372" i="1"/>
  <c r="C372" i="1"/>
  <c r="D371" i="1"/>
  <c r="C371" i="1"/>
  <c r="E371" i="1" s="1"/>
  <c r="D370" i="1"/>
  <c r="C370" i="1"/>
  <c r="D369" i="1"/>
  <c r="C369" i="1"/>
  <c r="D368" i="1"/>
  <c r="C368" i="1"/>
  <c r="E368" i="1" s="1"/>
  <c r="D367" i="1"/>
  <c r="C367" i="1"/>
  <c r="D366" i="1"/>
  <c r="C366" i="1"/>
  <c r="D365" i="1"/>
  <c r="C365" i="1"/>
  <c r="D364" i="1"/>
  <c r="C364" i="1"/>
  <c r="D363" i="1"/>
  <c r="C363" i="1"/>
  <c r="E363" i="1" s="1"/>
  <c r="D362" i="1"/>
  <c r="C362" i="1"/>
  <c r="E362" i="1" s="1"/>
  <c r="D361" i="1"/>
  <c r="C361" i="1"/>
  <c r="D360" i="1"/>
  <c r="C360" i="1"/>
  <c r="D359" i="1"/>
  <c r="C359" i="1"/>
  <c r="D358" i="1"/>
  <c r="C358" i="1"/>
  <c r="E358" i="1" s="1"/>
  <c r="D357" i="1"/>
  <c r="C357" i="1"/>
  <c r="E357" i="1" s="1"/>
  <c r="D356" i="1"/>
  <c r="C356" i="1"/>
  <c r="D355" i="1"/>
  <c r="C355" i="1"/>
  <c r="E355" i="1" s="1"/>
  <c r="D354" i="1"/>
  <c r="C354" i="1"/>
  <c r="E354" i="1" s="1"/>
  <c r="D353" i="1"/>
  <c r="C353" i="1"/>
  <c r="E353" i="1" s="1"/>
  <c r="D352" i="1"/>
  <c r="C352" i="1"/>
  <c r="E352" i="1" s="1"/>
  <c r="D351" i="1"/>
  <c r="C351" i="1"/>
  <c r="D350" i="1"/>
  <c r="C350" i="1"/>
  <c r="E350" i="1" s="1"/>
  <c r="D349" i="1"/>
  <c r="C349" i="1"/>
  <c r="D348" i="1"/>
  <c r="C348" i="1"/>
  <c r="D347" i="1"/>
  <c r="C347" i="1"/>
  <c r="D346" i="1"/>
  <c r="C346" i="1"/>
  <c r="D345" i="1"/>
  <c r="C345" i="1"/>
  <c r="E345" i="1" s="1"/>
  <c r="D344" i="1"/>
  <c r="C344" i="1"/>
  <c r="E344" i="1" s="1"/>
  <c r="D343" i="1"/>
  <c r="E343" i="1" s="1"/>
  <c r="C343" i="1"/>
  <c r="D342" i="1"/>
  <c r="C342" i="1"/>
  <c r="E342" i="1" s="1"/>
  <c r="D341" i="1"/>
  <c r="C341" i="1"/>
  <c r="E341" i="1" s="1"/>
  <c r="E340" i="1"/>
  <c r="D340" i="1"/>
  <c r="C340" i="1"/>
  <c r="D339" i="1"/>
  <c r="C339" i="1"/>
  <c r="E339" i="1" s="1"/>
  <c r="D338" i="1"/>
  <c r="C338" i="1"/>
  <c r="D337" i="1"/>
  <c r="C337" i="1"/>
  <c r="E337" i="1" s="1"/>
  <c r="D336" i="1"/>
  <c r="C336" i="1"/>
  <c r="D335" i="1"/>
  <c r="C335" i="1"/>
  <c r="E335" i="1" s="1"/>
  <c r="D334" i="1"/>
  <c r="E334" i="1" s="1"/>
  <c r="C334" i="1"/>
  <c r="D333" i="1"/>
  <c r="C333" i="1"/>
  <c r="D332" i="1"/>
  <c r="C332" i="1"/>
  <c r="E332" i="1" s="1"/>
  <c r="D331" i="1"/>
  <c r="C331" i="1"/>
  <c r="E331" i="1" s="1"/>
  <c r="D330" i="1"/>
  <c r="C330" i="1"/>
  <c r="D329" i="1"/>
  <c r="C329" i="1"/>
  <c r="E329" i="1" s="1"/>
  <c r="D328" i="1"/>
  <c r="C328" i="1"/>
  <c r="E328" i="1" s="1"/>
  <c r="D327" i="1"/>
  <c r="C327" i="1"/>
  <c r="E327" i="1" s="1"/>
  <c r="D326" i="1"/>
  <c r="C326" i="1"/>
  <c r="D325" i="1"/>
  <c r="C325" i="1"/>
  <c r="E325" i="1" s="1"/>
  <c r="D324" i="1"/>
  <c r="C324" i="1"/>
  <c r="E324" i="1" s="1"/>
  <c r="D323" i="1"/>
  <c r="C323" i="1"/>
  <c r="E323" i="1" s="1"/>
  <c r="D322" i="1"/>
  <c r="C322" i="1"/>
  <c r="D321" i="1"/>
  <c r="C321" i="1"/>
  <c r="D320" i="1"/>
  <c r="C320" i="1"/>
  <c r="D319" i="1"/>
  <c r="C319" i="1"/>
  <c r="E319" i="1" s="1"/>
  <c r="D318" i="1"/>
  <c r="C318" i="1"/>
  <c r="D317" i="1"/>
  <c r="C317" i="1"/>
  <c r="D316" i="1"/>
  <c r="C316" i="1"/>
  <c r="E316" i="1" s="1"/>
  <c r="D315" i="1"/>
  <c r="C315" i="1"/>
  <c r="D314" i="1"/>
  <c r="C314" i="1"/>
  <c r="D313" i="1"/>
  <c r="C313" i="1"/>
  <c r="D312" i="1"/>
  <c r="C312" i="1"/>
  <c r="E312" i="1" s="1"/>
  <c r="D311" i="1"/>
  <c r="C311" i="1"/>
  <c r="D310" i="1"/>
  <c r="C310" i="1"/>
  <c r="D309" i="1"/>
  <c r="C309" i="1"/>
  <c r="E309" i="1" s="1"/>
  <c r="D308" i="1"/>
  <c r="C308" i="1"/>
  <c r="D307" i="1"/>
  <c r="C307" i="1"/>
  <c r="D306" i="1"/>
  <c r="C306" i="1"/>
  <c r="D305" i="1"/>
  <c r="C305" i="1"/>
  <c r="D304" i="1"/>
  <c r="C304" i="1"/>
  <c r="E304" i="1" s="1"/>
  <c r="D303" i="1"/>
  <c r="C303" i="1"/>
  <c r="E303" i="1" s="1"/>
  <c r="D302" i="1"/>
  <c r="C302" i="1"/>
  <c r="D301" i="1"/>
  <c r="C301" i="1"/>
  <c r="D300" i="1"/>
  <c r="C300" i="1"/>
  <c r="D299" i="1"/>
  <c r="C299" i="1"/>
  <c r="D298" i="1"/>
  <c r="C298" i="1"/>
  <c r="D297" i="1"/>
  <c r="C297" i="1"/>
  <c r="E297" i="1" s="1"/>
  <c r="D296" i="1"/>
  <c r="C296" i="1"/>
  <c r="D295" i="1"/>
  <c r="C295" i="1"/>
  <c r="E295" i="1" s="1"/>
  <c r="D294" i="1"/>
  <c r="C294" i="1"/>
  <c r="D293" i="1"/>
  <c r="C293" i="1"/>
  <c r="E293" i="1" s="1"/>
  <c r="D292" i="1"/>
  <c r="C292" i="1"/>
  <c r="D291" i="1"/>
  <c r="C291" i="1"/>
  <c r="E291" i="1" s="1"/>
  <c r="D290" i="1"/>
  <c r="C290" i="1"/>
  <c r="D289" i="1"/>
  <c r="C289" i="1"/>
  <c r="E289" i="1" s="1"/>
  <c r="D288" i="1"/>
  <c r="C288" i="1"/>
  <c r="D287" i="1"/>
  <c r="C287" i="1"/>
  <c r="E287" i="1" s="1"/>
  <c r="D286" i="1"/>
  <c r="C286" i="1"/>
  <c r="D285" i="1"/>
  <c r="C285" i="1"/>
  <c r="D284" i="1"/>
  <c r="C284" i="1"/>
  <c r="D283" i="1"/>
  <c r="C283" i="1"/>
  <c r="D282" i="1"/>
  <c r="C282" i="1"/>
  <c r="E282" i="1" s="1"/>
  <c r="D281" i="1"/>
  <c r="C281" i="1"/>
  <c r="E281" i="1" s="1"/>
  <c r="D280" i="1"/>
  <c r="C280" i="1"/>
  <c r="D279" i="1"/>
  <c r="C279" i="1"/>
  <c r="D278" i="1"/>
  <c r="C278" i="1"/>
  <c r="D277" i="1"/>
  <c r="C277" i="1"/>
  <c r="D276" i="1"/>
  <c r="C276" i="1"/>
  <c r="E276" i="1" s="1"/>
  <c r="D275" i="1"/>
  <c r="C275" i="1"/>
  <c r="D274" i="1"/>
  <c r="C274" i="1"/>
  <c r="E274" i="1" s="1"/>
  <c r="D273" i="1"/>
  <c r="C273" i="1"/>
  <c r="E273" i="1" s="1"/>
  <c r="D272" i="1"/>
  <c r="C272" i="1"/>
  <c r="E272" i="1" s="1"/>
  <c r="D271" i="1"/>
  <c r="C271" i="1"/>
  <c r="E271" i="1" s="1"/>
  <c r="D270" i="1"/>
  <c r="C270" i="1"/>
  <c r="D269" i="1"/>
  <c r="E269" i="1" s="1"/>
  <c r="C269" i="1"/>
  <c r="D268" i="1"/>
  <c r="C268" i="1"/>
  <c r="E268" i="1" s="1"/>
  <c r="D267" i="1"/>
  <c r="C267" i="1"/>
  <c r="E267" i="1" s="1"/>
  <c r="D266" i="1"/>
  <c r="C266" i="1"/>
  <c r="E266" i="1" s="1"/>
  <c r="D265" i="1"/>
  <c r="C265" i="1"/>
  <c r="D264" i="1"/>
  <c r="C264" i="1"/>
  <c r="E264" i="1" s="1"/>
  <c r="D263" i="1"/>
  <c r="C263" i="1"/>
  <c r="E263" i="1" s="1"/>
  <c r="D262" i="1"/>
  <c r="C262" i="1"/>
  <c r="D261" i="1"/>
  <c r="C261" i="1"/>
  <c r="D260" i="1"/>
  <c r="C260" i="1"/>
  <c r="E260" i="1" s="1"/>
  <c r="D259" i="1"/>
  <c r="C259" i="1"/>
  <c r="E259" i="1" s="1"/>
  <c r="D258" i="1"/>
  <c r="C258" i="1"/>
  <c r="E258" i="1" s="1"/>
  <c r="D257" i="1"/>
  <c r="C257" i="1"/>
  <c r="D256" i="1"/>
  <c r="C256" i="1"/>
  <c r="E256" i="1" s="1"/>
  <c r="D255" i="1"/>
  <c r="C255" i="1"/>
  <c r="E255" i="1" s="1"/>
  <c r="D254" i="1"/>
  <c r="C254" i="1"/>
  <c r="D253" i="1"/>
  <c r="C253" i="1"/>
  <c r="E253" i="1" s="1"/>
  <c r="D252" i="1"/>
  <c r="C252" i="1"/>
  <c r="D251" i="1"/>
  <c r="C251" i="1"/>
  <c r="E251" i="1" s="1"/>
  <c r="D250" i="1"/>
  <c r="C250" i="1"/>
  <c r="D249" i="1"/>
  <c r="C249" i="1"/>
  <c r="D248" i="1"/>
  <c r="C248" i="1"/>
  <c r="E248" i="1" s="1"/>
  <c r="D247" i="1"/>
  <c r="C247" i="1"/>
  <c r="E247" i="1" s="1"/>
  <c r="D246" i="1"/>
  <c r="C246" i="1"/>
  <c r="D245" i="1"/>
  <c r="C245" i="1"/>
  <c r="D244" i="1"/>
  <c r="C244" i="1"/>
  <c r="D243" i="1"/>
  <c r="C243" i="1"/>
  <c r="E243" i="1" s="1"/>
  <c r="D242" i="1"/>
  <c r="C242" i="1"/>
  <c r="E242" i="1" s="1"/>
  <c r="D241" i="1"/>
  <c r="C241" i="1"/>
  <c r="D240" i="1"/>
  <c r="C240" i="1"/>
  <c r="E240" i="1" s="1"/>
  <c r="D239" i="1"/>
  <c r="C239" i="1"/>
  <c r="D238" i="1"/>
  <c r="C238" i="1"/>
  <c r="D237" i="1"/>
  <c r="C237" i="1"/>
  <c r="D236" i="1"/>
  <c r="C236" i="1"/>
  <c r="D235" i="1"/>
  <c r="C235" i="1"/>
  <c r="D234" i="1"/>
  <c r="C234" i="1"/>
  <c r="E234" i="1" s="1"/>
  <c r="D233" i="1"/>
  <c r="C233" i="1"/>
  <c r="D232" i="1"/>
  <c r="C232" i="1"/>
  <c r="D231" i="1"/>
  <c r="C231" i="1"/>
  <c r="D230" i="1"/>
  <c r="C230" i="1"/>
  <c r="D229" i="1"/>
  <c r="C229" i="1"/>
  <c r="E229" i="1" s="1"/>
  <c r="D228" i="1"/>
  <c r="C228" i="1"/>
  <c r="D227" i="1"/>
  <c r="C227" i="1"/>
  <c r="E227" i="1" s="1"/>
  <c r="D226" i="1"/>
  <c r="C226" i="1"/>
  <c r="E226" i="1" s="1"/>
  <c r="D225" i="1"/>
  <c r="C225" i="1"/>
  <c r="D224" i="1"/>
  <c r="C224" i="1"/>
  <c r="E224" i="1" s="1"/>
  <c r="D223" i="1"/>
  <c r="C223" i="1"/>
  <c r="D222" i="1"/>
  <c r="C222" i="1"/>
  <c r="D221" i="1"/>
  <c r="C221" i="1"/>
  <c r="D220" i="1"/>
  <c r="C220" i="1"/>
  <c r="E220" i="1" s="1"/>
  <c r="D219" i="1"/>
  <c r="C219" i="1"/>
  <c r="D218" i="1"/>
  <c r="C218" i="1"/>
  <c r="E218" i="1" s="1"/>
  <c r="D217" i="1"/>
  <c r="C217" i="1"/>
  <c r="D216" i="1"/>
  <c r="C216" i="1"/>
  <c r="E216" i="1" s="1"/>
  <c r="D215" i="1"/>
  <c r="C215" i="1"/>
  <c r="E215" i="1" s="1"/>
  <c r="D214" i="1"/>
  <c r="C214" i="1"/>
  <c r="D213" i="1"/>
  <c r="C213" i="1"/>
  <c r="D212" i="1"/>
  <c r="C212" i="1"/>
  <c r="E212" i="1" s="1"/>
  <c r="D211" i="1"/>
  <c r="C211" i="1"/>
  <c r="E211" i="1" s="1"/>
  <c r="D210" i="1"/>
  <c r="C210" i="1"/>
  <c r="E210" i="1" s="1"/>
  <c r="D209" i="1"/>
  <c r="C209" i="1"/>
  <c r="D208" i="1"/>
  <c r="C208" i="1"/>
  <c r="E208" i="1" s="1"/>
  <c r="D207" i="1"/>
  <c r="C207" i="1"/>
  <c r="D206" i="1"/>
  <c r="C206" i="1"/>
  <c r="D205" i="1"/>
  <c r="C205" i="1"/>
  <c r="D204" i="1"/>
  <c r="C204" i="1"/>
  <c r="E204" i="1" s="1"/>
  <c r="D203" i="1"/>
  <c r="C203" i="1"/>
  <c r="D202" i="1"/>
  <c r="C202" i="1"/>
  <c r="E202" i="1" s="1"/>
  <c r="D201" i="1"/>
  <c r="C201" i="1"/>
  <c r="E201" i="1" s="1"/>
  <c r="D200" i="1"/>
  <c r="C200" i="1"/>
  <c r="E200" i="1" s="1"/>
  <c r="D199" i="1"/>
  <c r="C199" i="1"/>
  <c r="E199" i="1" s="1"/>
  <c r="D198" i="1"/>
  <c r="C198" i="1"/>
  <c r="D197" i="1"/>
  <c r="E197" i="1" s="1"/>
  <c r="C197" i="1"/>
  <c r="D196" i="1"/>
  <c r="C196" i="1"/>
  <c r="E196" i="1" s="1"/>
  <c r="D195" i="1"/>
  <c r="C195" i="1"/>
  <c r="E195" i="1" s="1"/>
  <c r="D194" i="1"/>
  <c r="C194" i="1"/>
  <c r="D193" i="1"/>
  <c r="C193" i="1"/>
  <c r="D192" i="1"/>
  <c r="C192" i="1"/>
  <c r="E192" i="1" s="1"/>
  <c r="D191" i="1"/>
  <c r="C191" i="1"/>
  <c r="E191" i="1" s="1"/>
  <c r="D190" i="1"/>
  <c r="C190" i="1"/>
  <c r="E190" i="1" s="1"/>
  <c r="D189" i="1"/>
  <c r="C189" i="1"/>
  <c r="D188" i="1"/>
  <c r="C188" i="1"/>
  <c r="E188" i="1" s="1"/>
  <c r="D187" i="1"/>
  <c r="C187" i="1"/>
  <c r="E187" i="1" s="1"/>
  <c r="D186" i="1"/>
  <c r="C186" i="1"/>
  <c r="D185" i="1"/>
  <c r="C185" i="1"/>
  <c r="E185" i="1" s="1"/>
  <c r="D184" i="1"/>
  <c r="C184" i="1"/>
  <c r="E184" i="1" s="1"/>
  <c r="D183" i="1"/>
  <c r="C183" i="1"/>
  <c r="D182" i="1"/>
  <c r="C182" i="1"/>
  <c r="D181" i="1"/>
  <c r="C181" i="1"/>
  <c r="D180" i="1"/>
  <c r="C180" i="1"/>
  <c r="E180" i="1" s="1"/>
  <c r="D179" i="1"/>
  <c r="C179" i="1"/>
  <c r="D178" i="1"/>
  <c r="C178" i="1"/>
  <c r="D177" i="1"/>
  <c r="C177" i="1"/>
  <c r="E177" i="1" s="1"/>
  <c r="D176" i="1"/>
  <c r="C176" i="1"/>
  <c r="E176" i="1" s="1"/>
  <c r="D175" i="1"/>
  <c r="C175" i="1"/>
  <c r="D174" i="1"/>
  <c r="C174" i="1"/>
  <c r="D173" i="1"/>
  <c r="C173" i="1"/>
  <c r="D172" i="1"/>
  <c r="C172" i="1"/>
  <c r="E172" i="1" s="1"/>
  <c r="D171" i="1"/>
  <c r="C171" i="1"/>
  <c r="E171" i="1" s="1"/>
  <c r="D170" i="1"/>
  <c r="C170" i="1"/>
  <c r="D169" i="1"/>
  <c r="C169" i="1"/>
  <c r="D168" i="1"/>
  <c r="C168" i="1"/>
  <c r="E168" i="1" s="1"/>
  <c r="D167" i="1"/>
  <c r="C167" i="1"/>
  <c r="D166" i="1"/>
  <c r="C166" i="1"/>
  <c r="E166" i="1" s="1"/>
  <c r="D165" i="1"/>
  <c r="C165" i="1"/>
  <c r="D164" i="1"/>
  <c r="C164" i="1"/>
  <c r="D163" i="1"/>
  <c r="C163" i="1"/>
  <c r="E163" i="1" s="1"/>
  <c r="D162" i="1"/>
  <c r="C162" i="1"/>
  <c r="D161" i="1"/>
  <c r="C161" i="1"/>
  <c r="D160" i="1"/>
  <c r="C160" i="1"/>
  <c r="D159" i="1"/>
  <c r="C159" i="1"/>
  <c r="D158" i="1"/>
  <c r="C158" i="1"/>
  <c r="E158" i="1" s="1"/>
  <c r="D157" i="1"/>
  <c r="E157" i="1" s="1"/>
  <c r="C157" i="1"/>
  <c r="D156" i="1"/>
  <c r="C156" i="1"/>
  <c r="E156" i="1" s="1"/>
  <c r="D155" i="1"/>
  <c r="C155" i="1"/>
  <c r="E155" i="1" s="1"/>
  <c r="D154" i="1"/>
  <c r="C154" i="1"/>
  <c r="D153" i="1"/>
  <c r="C153" i="1"/>
  <c r="E153" i="1" s="1"/>
  <c r="D152" i="1"/>
  <c r="C152" i="1"/>
  <c r="E152" i="1" s="1"/>
  <c r="D151" i="1"/>
  <c r="C151" i="1"/>
  <c r="E151" i="1" s="1"/>
  <c r="D150" i="1"/>
  <c r="C150" i="1"/>
  <c r="D149" i="1"/>
  <c r="C149" i="1"/>
  <c r="E149" i="1" s="1"/>
  <c r="D148" i="1"/>
  <c r="C148" i="1"/>
  <c r="D147" i="1"/>
  <c r="E147" i="1" s="1"/>
  <c r="C147" i="1"/>
  <c r="D146" i="1"/>
  <c r="C146" i="1"/>
  <c r="E146" i="1" s="1"/>
  <c r="D145" i="1"/>
  <c r="C145" i="1"/>
  <c r="E145" i="1" s="1"/>
  <c r="D144" i="1"/>
  <c r="C144" i="1"/>
  <c r="D143" i="1"/>
  <c r="C143" i="1"/>
  <c r="E143" i="1" s="1"/>
  <c r="D142" i="1"/>
  <c r="C142" i="1"/>
  <c r="D141" i="1"/>
  <c r="C141" i="1"/>
  <c r="E141" i="1" s="1"/>
  <c r="D140" i="1"/>
  <c r="C140" i="1"/>
  <c r="D139" i="1"/>
  <c r="E139" i="1" s="1"/>
  <c r="C139" i="1"/>
  <c r="D138" i="1"/>
  <c r="C138" i="1"/>
  <c r="D137" i="1"/>
  <c r="C137" i="1"/>
  <c r="E137" i="1" s="1"/>
  <c r="D136" i="1"/>
  <c r="C136" i="1"/>
  <c r="D135" i="1"/>
  <c r="C135" i="1"/>
  <c r="D134" i="1"/>
  <c r="C134" i="1"/>
  <c r="D133" i="1"/>
  <c r="C133" i="1"/>
  <c r="E133" i="1" s="1"/>
  <c r="D132" i="1"/>
  <c r="C132" i="1"/>
  <c r="E132" i="1" s="1"/>
  <c r="D131" i="1"/>
  <c r="C131" i="1"/>
  <c r="D130" i="1"/>
  <c r="C130" i="1"/>
  <c r="D129" i="1"/>
  <c r="C129" i="1"/>
  <c r="D128" i="1"/>
  <c r="C128" i="1"/>
  <c r="D127" i="1"/>
  <c r="C127" i="1"/>
  <c r="E127" i="1" s="1"/>
  <c r="D126" i="1"/>
  <c r="C126" i="1"/>
  <c r="D125" i="1"/>
  <c r="C125" i="1"/>
  <c r="E125" i="1" s="1"/>
  <c r="D124" i="1"/>
  <c r="C124" i="1"/>
  <c r="D123" i="1"/>
  <c r="C123" i="1"/>
  <c r="D122" i="1"/>
  <c r="C122" i="1"/>
  <c r="E122" i="1" s="1"/>
  <c r="D121" i="1"/>
  <c r="C121" i="1"/>
  <c r="E121" i="1" s="1"/>
  <c r="D120" i="1"/>
  <c r="C120" i="1"/>
  <c r="D119" i="1"/>
  <c r="C119" i="1"/>
  <c r="E119" i="1" s="1"/>
  <c r="D118" i="1"/>
  <c r="C118" i="1"/>
  <c r="D117" i="1"/>
  <c r="C117" i="1"/>
  <c r="E117" i="1" s="1"/>
  <c r="D116" i="1"/>
  <c r="C116" i="1"/>
  <c r="E116" i="1" s="1"/>
  <c r="D115" i="1"/>
  <c r="C115" i="1"/>
  <c r="D114" i="1"/>
  <c r="C114" i="1"/>
  <c r="E114" i="1" s="1"/>
  <c r="D113" i="1"/>
  <c r="C113" i="1"/>
  <c r="D112" i="1"/>
  <c r="C112" i="1"/>
  <c r="D111" i="1"/>
  <c r="C111" i="1"/>
  <c r="D110" i="1"/>
  <c r="E110" i="1" s="1"/>
  <c r="C110" i="1"/>
  <c r="D109" i="1"/>
  <c r="C109" i="1"/>
  <c r="E109" i="1" s="1"/>
  <c r="D108" i="1"/>
  <c r="C108" i="1"/>
  <c r="D107" i="1"/>
  <c r="C107" i="1"/>
  <c r="D106" i="1"/>
  <c r="C106" i="1"/>
  <c r="D105" i="1"/>
  <c r="C105" i="1"/>
  <c r="E105" i="1" s="1"/>
  <c r="D104" i="1"/>
  <c r="C104" i="1"/>
  <c r="E104" i="1" s="1"/>
  <c r="D103" i="1"/>
  <c r="C103" i="1"/>
  <c r="E103" i="1" s="1"/>
  <c r="D102" i="1"/>
  <c r="C102" i="1"/>
  <c r="D101" i="1"/>
  <c r="C101" i="1"/>
  <c r="D100" i="1"/>
  <c r="C100" i="1"/>
  <c r="D99" i="1"/>
  <c r="C99" i="1"/>
  <c r="E99" i="1" s="1"/>
  <c r="D98" i="1"/>
  <c r="C98" i="1"/>
  <c r="D97" i="1"/>
  <c r="C97" i="1"/>
  <c r="E97" i="1" s="1"/>
  <c r="D96" i="1"/>
  <c r="C96" i="1"/>
  <c r="D95" i="1"/>
  <c r="C95" i="1"/>
  <c r="D94" i="1"/>
  <c r="C94" i="1"/>
  <c r="D93" i="1"/>
  <c r="C93" i="1"/>
  <c r="D92" i="1"/>
  <c r="C92" i="1"/>
  <c r="D91" i="1"/>
  <c r="C91" i="1"/>
  <c r="E91" i="1" s="1"/>
  <c r="D90" i="1"/>
  <c r="C90" i="1"/>
  <c r="D89" i="1"/>
  <c r="C89" i="1"/>
  <c r="E89" i="1" s="1"/>
  <c r="D88" i="1"/>
  <c r="C88" i="1"/>
  <c r="E88" i="1" s="1"/>
  <c r="D87" i="1"/>
  <c r="C87" i="1"/>
  <c r="D86" i="1"/>
  <c r="C86" i="1"/>
  <c r="E86" i="1" s="1"/>
  <c r="D85" i="1"/>
  <c r="C85" i="1"/>
  <c r="E85" i="1" s="1"/>
  <c r="D84" i="1"/>
  <c r="C84" i="1"/>
  <c r="D83" i="1"/>
  <c r="C83" i="1"/>
  <c r="E83" i="1" s="1"/>
  <c r="D82" i="1"/>
  <c r="C82" i="1"/>
  <c r="E82" i="1" s="1"/>
  <c r="D81" i="1"/>
  <c r="C81" i="1"/>
  <c r="D80" i="1"/>
  <c r="C80" i="1"/>
  <c r="E80" i="1" s="1"/>
  <c r="D79" i="1"/>
  <c r="C79" i="1"/>
  <c r="E79" i="1" s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E72" i="1" s="1"/>
  <c r="D71" i="1"/>
  <c r="C71" i="1"/>
  <c r="E71" i="1" s="1"/>
  <c r="D70" i="1"/>
  <c r="C70" i="1"/>
  <c r="D69" i="1"/>
  <c r="C69" i="1"/>
  <c r="D68" i="1"/>
  <c r="C68" i="1"/>
  <c r="D67" i="1"/>
  <c r="C67" i="1"/>
  <c r="E67" i="1" s="1"/>
  <c r="D66" i="1"/>
  <c r="C66" i="1"/>
  <c r="D65" i="1"/>
  <c r="C65" i="1"/>
  <c r="E65" i="1" s="1"/>
  <c r="D64" i="1"/>
  <c r="C64" i="1"/>
  <c r="E64" i="1" s="1"/>
  <c r="D63" i="1"/>
  <c r="C63" i="1"/>
  <c r="E63" i="1" s="1"/>
  <c r="D62" i="1"/>
  <c r="C62" i="1"/>
  <c r="D61" i="1"/>
  <c r="C61" i="1"/>
  <c r="D60" i="1"/>
  <c r="C60" i="1"/>
  <c r="D59" i="1"/>
  <c r="C59" i="1"/>
  <c r="E59" i="1" s="1"/>
  <c r="D58" i="1"/>
  <c r="C58" i="1"/>
  <c r="D57" i="1"/>
  <c r="C57" i="1"/>
  <c r="E57" i="1" s="1"/>
  <c r="D56" i="1"/>
  <c r="C56" i="1"/>
  <c r="D55" i="1"/>
  <c r="C55" i="1"/>
  <c r="D54" i="1"/>
  <c r="C54" i="1"/>
  <c r="D53" i="1"/>
  <c r="C53" i="1"/>
  <c r="D52" i="1"/>
  <c r="C52" i="1"/>
  <c r="E52" i="1" s="1"/>
  <c r="D51" i="1"/>
  <c r="C51" i="1"/>
  <c r="E51" i="1" s="1"/>
  <c r="D50" i="1"/>
  <c r="C50" i="1"/>
  <c r="E50" i="1" s="1"/>
  <c r="D49" i="1"/>
  <c r="C49" i="1"/>
  <c r="E49" i="1" s="1"/>
  <c r="E48" i="1"/>
  <c r="D48" i="1"/>
  <c r="C48" i="1"/>
  <c r="D47" i="1"/>
  <c r="C47" i="1"/>
  <c r="D46" i="1"/>
  <c r="C46" i="1"/>
  <c r="E46" i="1" s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E39" i="1" s="1"/>
  <c r="D38" i="1"/>
  <c r="C38" i="1"/>
  <c r="D37" i="1"/>
  <c r="C37" i="1"/>
  <c r="E37" i="1" s="1"/>
  <c r="D36" i="1"/>
  <c r="C36" i="1"/>
  <c r="E36" i="1" s="1"/>
  <c r="D35" i="1"/>
  <c r="C35" i="1"/>
  <c r="E35" i="1" s="1"/>
  <c r="D34" i="1"/>
  <c r="C34" i="1"/>
  <c r="D33" i="1"/>
  <c r="C33" i="1"/>
  <c r="D32" i="1"/>
  <c r="C32" i="1"/>
  <c r="E32" i="1" s="1"/>
  <c r="D31" i="1"/>
  <c r="C31" i="1"/>
  <c r="D30" i="1"/>
  <c r="C30" i="1"/>
  <c r="E30" i="1" s="1"/>
  <c r="D29" i="1"/>
  <c r="C29" i="1"/>
  <c r="D28" i="1"/>
  <c r="C28" i="1"/>
  <c r="D27" i="1"/>
  <c r="C27" i="1"/>
  <c r="D26" i="1"/>
  <c r="C26" i="1"/>
  <c r="D25" i="1"/>
  <c r="C25" i="1"/>
  <c r="E25" i="1" s="1"/>
  <c r="D24" i="1"/>
  <c r="C24" i="1"/>
  <c r="E24" i="1" s="1"/>
  <c r="D23" i="1"/>
  <c r="C23" i="1"/>
  <c r="D22" i="1"/>
  <c r="C22" i="1"/>
  <c r="D21" i="1"/>
  <c r="C21" i="1"/>
  <c r="D20" i="1"/>
  <c r="C20" i="1"/>
  <c r="D19" i="1"/>
  <c r="C19" i="1"/>
  <c r="D18" i="1"/>
  <c r="C18" i="1"/>
  <c r="E18" i="1" s="1"/>
  <c r="D17" i="1"/>
  <c r="C17" i="1"/>
  <c r="D16" i="1"/>
  <c r="C16" i="1"/>
  <c r="E16" i="1" s="1"/>
  <c r="D15" i="1"/>
  <c r="C15" i="1"/>
  <c r="D14" i="1"/>
  <c r="C14" i="1"/>
  <c r="D13" i="1"/>
  <c r="C13" i="1"/>
  <c r="D12" i="1"/>
  <c r="C12" i="1"/>
  <c r="E12" i="1" s="1"/>
  <c r="D11" i="1"/>
  <c r="C11" i="1"/>
  <c r="E11" i="1" s="1"/>
  <c r="D10" i="1"/>
  <c r="C10" i="1"/>
  <c r="D9" i="1"/>
  <c r="E9" i="1" s="1"/>
  <c r="C9" i="1"/>
  <c r="D8" i="1"/>
  <c r="C8" i="1"/>
  <c r="E8" i="1" s="1"/>
  <c r="D7" i="1"/>
  <c r="C7" i="1"/>
  <c r="D6" i="1"/>
  <c r="C6" i="1"/>
  <c r="D5" i="1"/>
  <c r="C5" i="1"/>
  <c r="D4" i="1"/>
  <c r="C4" i="1"/>
  <c r="E4" i="1" s="1"/>
  <c r="D3" i="1"/>
  <c r="C3" i="1"/>
  <c r="E175" i="1" l="1"/>
  <c r="E1526" i="1"/>
  <c r="E74" i="1"/>
  <c r="E1344" i="1"/>
  <c r="E1147" i="1"/>
  <c r="H1150" i="1" s="1"/>
  <c r="E817" i="1"/>
  <c r="E871" i="1"/>
  <c r="E2180" i="1"/>
  <c r="E487" i="1"/>
  <c r="E495" i="1"/>
  <c r="E526" i="1"/>
  <c r="H528" i="1" s="1"/>
  <c r="E1045" i="1"/>
  <c r="E1116" i="1"/>
  <c r="E41" i="1"/>
  <c r="E621" i="1"/>
  <c r="F633" i="1" s="1"/>
  <c r="E810" i="1"/>
  <c r="E2355" i="1"/>
  <c r="E144" i="1"/>
  <c r="E1312" i="1"/>
  <c r="E1320" i="1"/>
  <c r="E2614" i="1"/>
  <c r="E1219" i="1"/>
  <c r="E801" i="1"/>
  <c r="E778" i="1"/>
  <c r="E864" i="1"/>
  <c r="E1030" i="1"/>
  <c r="H1033" i="1" s="1"/>
  <c r="E1077" i="1"/>
  <c r="H1080" i="1" s="1"/>
  <c r="E1085" i="1"/>
  <c r="H1192" i="1"/>
  <c r="H1224" i="1"/>
  <c r="E1765" i="1"/>
  <c r="E1813" i="1"/>
  <c r="E1821" i="1"/>
  <c r="E1946" i="1"/>
  <c r="E448" i="1"/>
  <c r="H451" i="1" s="1"/>
  <c r="E464" i="1"/>
  <c r="E676" i="1"/>
  <c r="E826" i="1"/>
  <c r="E1133" i="1"/>
  <c r="E1970" i="1"/>
  <c r="F1981" i="1" s="1"/>
  <c r="E356" i="1"/>
  <c r="E364" i="1"/>
  <c r="H365" i="1" s="1"/>
  <c r="E372" i="1"/>
  <c r="E441" i="1"/>
  <c r="E473" i="1"/>
  <c r="E497" i="1"/>
  <c r="H500" i="1" s="1"/>
  <c r="E512" i="1"/>
  <c r="E520" i="1"/>
  <c r="E536" i="1"/>
  <c r="E583" i="1"/>
  <c r="E591" i="1"/>
  <c r="H594" i="1" s="1"/>
  <c r="E606" i="1"/>
  <c r="E653" i="1"/>
  <c r="E661" i="1"/>
  <c r="E692" i="1"/>
  <c r="E700" i="1"/>
  <c r="E716" i="1"/>
  <c r="E724" i="1"/>
  <c r="E763" i="1"/>
  <c r="E1932" i="1"/>
  <c r="E1947" i="1"/>
  <c r="E1955" i="1"/>
  <c r="H1958" i="1" s="1"/>
  <c r="E2332" i="1"/>
  <c r="E159" i="1"/>
  <c r="E2667" i="1"/>
  <c r="E205" i="1"/>
  <c r="E221" i="1"/>
  <c r="E285" i="1"/>
  <c r="E1696" i="1"/>
  <c r="E1727" i="1"/>
  <c r="E95" i="1"/>
  <c r="E246" i="1"/>
  <c r="E254" i="1"/>
  <c r="E262" i="1"/>
  <c r="E270" i="1"/>
  <c r="H273" i="1" s="1"/>
  <c r="E278" i="1"/>
  <c r="H281" i="1" s="1"/>
  <c r="E286" i="1"/>
  <c r="H289" i="1" s="1"/>
  <c r="E302" i="1"/>
  <c r="H305" i="1" s="1"/>
  <c r="E310" i="1"/>
  <c r="E318" i="1"/>
  <c r="E326" i="1"/>
  <c r="E381" i="1"/>
  <c r="E389" i="1"/>
  <c r="E404" i="1"/>
  <c r="E420" i="1"/>
  <c r="H421" i="1" s="1"/>
  <c r="E435" i="1"/>
  <c r="E466" i="1"/>
  <c r="H468" i="1" s="1"/>
  <c r="E2484" i="1"/>
  <c r="E169" i="1"/>
  <c r="H169" i="1" s="1"/>
  <c r="E375" i="1"/>
  <c r="H378" i="1" s="1"/>
  <c r="H690" i="1"/>
  <c r="E1599" i="1"/>
  <c r="H1601" i="1" s="1"/>
  <c r="H379" i="1"/>
  <c r="E1443" i="1"/>
  <c r="E21" i="1"/>
  <c r="E1507" i="1"/>
  <c r="E1522" i="1"/>
  <c r="H1525" i="1" s="1"/>
  <c r="E498" i="1"/>
  <c r="E576" i="1"/>
  <c r="E623" i="1"/>
  <c r="E1744" i="1"/>
  <c r="H1983" i="1"/>
  <c r="E2607" i="1"/>
  <c r="H2610" i="1" s="1"/>
  <c r="E231" i="1"/>
  <c r="E1661" i="1"/>
  <c r="H1661" i="1" s="1"/>
  <c r="E28" i="1"/>
  <c r="E193" i="1"/>
  <c r="E320" i="1"/>
  <c r="H322" i="1" s="1"/>
  <c r="E336" i="1"/>
  <c r="E1506" i="1"/>
  <c r="E1662" i="1"/>
  <c r="E1833" i="1"/>
  <c r="E13" i="1"/>
  <c r="H15" i="1" s="1"/>
  <c r="E1192" i="1"/>
  <c r="E1420" i="1"/>
  <c r="E1459" i="1"/>
  <c r="E1537" i="1"/>
  <c r="H1540" i="1" s="1"/>
  <c r="E1770" i="1"/>
  <c r="E1786" i="1"/>
  <c r="E1802" i="1"/>
  <c r="H1804" i="1" s="1"/>
  <c r="H2656" i="1"/>
  <c r="E1365" i="1"/>
  <c r="E108" i="1"/>
  <c r="H110" i="1" s="1"/>
  <c r="E642" i="1"/>
  <c r="E689" i="1"/>
  <c r="E697" i="1"/>
  <c r="E705" i="1"/>
  <c r="E784" i="1"/>
  <c r="E800" i="1"/>
  <c r="H801" i="1" s="1"/>
  <c r="E808" i="1"/>
  <c r="E816" i="1"/>
  <c r="E847" i="1"/>
  <c r="E948" i="1"/>
  <c r="E964" i="1"/>
  <c r="H966" i="1" s="1"/>
  <c r="E972" i="1"/>
  <c r="E980" i="1"/>
  <c r="F993" i="1" s="1"/>
  <c r="E1082" i="1"/>
  <c r="E1098" i="1"/>
  <c r="E1113" i="1"/>
  <c r="E1241" i="1"/>
  <c r="E1249" i="1"/>
  <c r="E1256" i="1"/>
  <c r="E1280" i="1"/>
  <c r="E1295" i="1"/>
  <c r="E1350" i="1"/>
  <c r="H1352" i="1" s="1"/>
  <c r="E1358" i="1"/>
  <c r="E1366" i="1"/>
  <c r="E1374" i="1"/>
  <c r="E1437" i="1"/>
  <c r="E1445" i="1"/>
  <c r="H1448" i="1" s="1"/>
  <c r="E1508" i="1"/>
  <c r="H1510" i="1" s="1"/>
  <c r="E1617" i="1"/>
  <c r="H1618" i="1" s="1"/>
  <c r="E1640" i="1"/>
  <c r="H1643" i="1" s="1"/>
  <c r="E1648" i="1"/>
  <c r="E1656" i="1"/>
  <c r="E1693" i="1"/>
  <c r="E2227" i="1"/>
  <c r="E2360" i="1"/>
  <c r="E2501" i="1"/>
  <c r="E7" i="1"/>
  <c r="E15" i="1"/>
  <c r="E510" i="1"/>
  <c r="E658" i="1"/>
  <c r="E666" i="1"/>
  <c r="E674" i="1"/>
  <c r="E682" i="1"/>
  <c r="H683" i="1" s="1"/>
  <c r="E721" i="1"/>
  <c r="H722" i="1" s="1"/>
  <c r="E729" i="1"/>
  <c r="H729" i="1" s="1"/>
  <c r="E737" i="1"/>
  <c r="H896" i="1"/>
  <c r="E901" i="1"/>
  <c r="E1265" i="1"/>
  <c r="H1268" i="1" s="1"/>
  <c r="E1273" i="1"/>
  <c r="E1303" i="1"/>
  <c r="E1335" i="1"/>
  <c r="E1343" i="1"/>
  <c r="E1390" i="1"/>
  <c r="H1391" i="1" s="1"/>
  <c r="E1398" i="1"/>
  <c r="E1461" i="1"/>
  <c r="H1461" i="1" s="1"/>
  <c r="E1477" i="1"/>
  <c r="E1493" i="1"/>
  <c r="E1516" i="1"/>
  <c r="E2487" i="1"/>
  <c r="H2489" i="1" s="1"/>
  <c r="H1915" i="1"/>
  <c r="H2051" i="1"/>
  <c r="E2104" i="1"/>
  <c r="H2234" i="1"/>
  <c r="E2585" i="1"/>
  <c r="E6" i="1"/>
  <c r="E14" i="1"/>
  <c r="E53" i="1"/>
  <c r="E84" i="1"/>
  <c r="E107" i="1"/>
  <c r="E115" i="1"/>
  <c r="E123" i="1"/>
  <c r="E162" i="1"/>
  <c r="E178" i="1"/>
  <c r="E186" i="1"/>
  <c r="E194" i="1"/>
  <c r="H197" i="1" s="1"/>
  <c r="E209" i="1"/>
  <c r="F221" i="1" s="1"/>
  <c r="E233" i="1"/>
  <c r="E241" i="1"/>
  <c r="E249" i="1"/>
  <c r="H250" i="1" s="1"/>
  <c r="E288" i="1"/>
  <c r="E351" i="1"/>
  <c r="E390" i="1"/>
  <c r="E397" i="1"/>
  <c r="E436" i="1"/>
  <c r="E451" i="1"/>
  <c r="E467" i="1"/>
  <c r="E475" i="1"/>
  <c r="E483" i="1"/>
  <c r="E491" i="1"/>
  <c r="E499" i="1"/>
  <c r="H501" i="1" s="1"/>
  <c r="E530" i="1"/>
  <c r="H533" i="1" s="1"/>
  <c r="E538" i="1"/>
  <c r="E561" i="1"/>
  <c r="E577" i="1"/>
  <c r="E584" i="1"/>
  <c r="H586" i="1" s="1"/>
  <c r="E851" i="1"/>
  <c r="E859" i="1"/>
  <c r="E889" i="1"/>
  <c r="E897" i="1"/>
  <c r="E920" i="1"/>
  <c r="E1874" i="1"/>
  <c r="E1881" i="1"/>
  <c r="E1974" i="1"/>
  <c r="E2019" i="1"/>
  <c r="E2026" i="1"/>
  <c r="H2028" i="1" s="1"/>
  <c r="E2050" i="1"/>
  <c r="H2053" i="1" s="1"/>
  <c r="E2224" i="1"/>
  <c r="E2284" i="1"/>
  <c r="E2471" i="1"/>
  <c r="H2473" i="1" s="1"/>
  <c r="E2539" i="1"/>
  <c r="E2440" i="1"/>
  <c r="H2443" i="1" s="1"/>
  <c r="E2464" i="1"/>
  <c r="E2472" i="1"/>
  <c r="E2563" i="1"/>
  <c r="E2586" i="1"/>
  <c r="E40" i="1"/>
  <c r="E369" i="1"/>
  <c r="E377" i="1"/>
  <c r="E385" i="1"/>
  <c r="E400" i="1"/>
  <c r="E431" i="1"/>
  <c r="E1277" i="1"/>
  <c r="E1315" i="1"/>
  <c r="H1318" i="1" s="1"/>
  <c r="E1331" i="1"/>
  <c r="H1334" i="1" s="1"/>
  <c r="E1347" i="1"/>
  <c r="H1349" i="1" s="1"/>
  <c r="E1559" i="1"/>
  <c r="H1559" i="1" s="1"/>
  <c r="E1628" i="1"/>
  <c r="E1675" i="1"/>
  <c r="E1750" i="1"/>
  <c r="E2217" i="1"/>
  <c r="E2425" i="1"/>
  <c r="E594" i="1"/>
  <c r="E876" i="1"/>
  <c r="H879" i="1" s="1"/>
  <c r="E1612" i="1"/>
  <c r="E2186" i="1"/>
  <c r="E2457" i="1"/>
  <c r="H2460" i="1" s="1"/>
  <c r="E17" i="1"/>
  <c r="H19" i="1" s="1"/>
  <c r="E56" i="1"/>
  <c r="E87" i="1"/>
  <c r="F98" i="1" s="1"/>
  <c r="E346" i="1"/>
  <c r="F347" i="1" s="1"/>
  <c r="H426" i="1"/>
  <c r="E572" i="1"/>
  <c r="E854" i="1"/>
  <c r="E915" i="1"/>
  <c r="E923" i="1"/>
  <c r="E931" i="1"/>
  <c r="E947" i="1"/>
  <c r="H948" i="1" s="1"/>
  <c r="E955" i="1"/>
  <c r="E963" i="1"/>
  <c r="E979" i="1"/>
  <c r="E987" i="1"/>
  <c r="E995" i="1"/>
  <c r="E1018" i="1"/>
  <c r="E1050" i="1"/>
  <c r="E1058" i="1"/>
  <c r="E1238" i="1"/>
  <c r="E1254" i="1"/>
  <c r="H1254" i="1" s="1"/>
  <c r="E1262" i="1"/>
  <c r="H1263" i="1" s="1"/>
  <c r="E1278" i="1"/>
  <c r="E1308" i="1"/>
  <c r="E1411" i="1"/>
  <c r="E1482" i="1"/>
  <c r="E1544" i="1"/>
  <c r="E1567" i="1"/>
  <c r="E1598" i="1"/>
  <c r="E1705" i="1"/>
  <c r="E1713" i="1"/>
  <c r="E1729" i="1"/>
  <c r="H1731" i="1" s="1"/>
  <c r="E1775" i="1"/>
  <c r="E1799" i="1"/>
  <c r="E1807" i="1"/>
  <c r="H1807" i="1" s="1"/>
  <c r="E1815" i="1"/>
  <c r="H1815" i="1" s="1"/>
  <c r="E1854" i="1"/>
  <c r="H1855" i="1" s="1"/>
  <c r="E1891" i="1"/>
  <c r="E1984" i="1"/>
  <c r="E2006" i="1"/>
  <c r="E2014" i="1"/>
  <c r="E2029" i="1"/>
  <c r="E2053" i="1"/>
  <c r="H2056" i="1" s="1"/>
  <c r="E2061" i="1"/>
  <c r="E2069" i="1"/>
  <c r="E2108" i="1"/>
  <c r="E2116" i="1"/>
  <c r="E2124" i="1"/>
  <c r="E2219" i="1"/>
  <c r="H2222" i="1" s="1"/>
  <c r="E2234" i="1"/>
  <c r="E2256" i="1"/>
  <c r="H2256" i="1" s="1"/>
  <c r="E2264" i="1"/>
  <c r="H2267" i="1" s="1"/>
  <c r="E2295" i="1"/>
  <c r="E2357" i="1"/>
  <c r="E2373" i="1"/>
  <c r="E102" i="1"/>
  <c r="E126" i="1"/>
  <c r="E134" i="1"/>
  <c r="E142" i="1"/>
  <c r="H144" i="1" s="1"/>
  <c r="E165" i="1"/>
  <c r="E173" i="1"/>
  <c r="E189" i="1"/>
  <c r="E236" i="1"/>
  <c r="E244" i="1"/>
  <c r="E275" i="1"/>
  <c r="H275" i="1" s="1"/>
  <c r="E290" i="1"/>
  <c r="H293" i="1" s="1"/>
  <c r="E314" i="1"/>
  <c r="E322" i="1"/>
  <c r="E392" i="1"/>
  <c r="E407" i="1"/>
  <c r="E415" i="1"/>
  <c r="E423" i="1"/>
  <c r="E500" i="1"/>
  <c r="E647" i="1"/>
  <c r="E655" i="1"/>
  <c r="E663" i="1"/>
  <c r="H689" i="1"/>
  <c r="E726" i="1"/>
  <c r="E836" i="1"/>
  <c r="E852" i="1"/>
  <c r="H854" i="1" s="1"/>
  <c r="E929" i="1"/>
  <c r="H931" i="1" s="1"/>
  <c r="E937" i="1"/>
  <c r="H939" i="1" s="1"/>
  <c r="E969" i="1"/>
  <c r="E1008" i="1"/>
  <c r="E1063" i="1"/>
  <c r="H1066" i="1" s="1"/>
  <c r="E1086" i="1"/>
  <c r="E1125" i="1"/>
  <c r="E1188" i="1"/>
  <c r="E1196" i="1"/>
  <c r="E1204" i="1"/>
  <c r="E1212" i="1"/>
  <c r="E1220" i="1"/>
  <c r="E1228" i="1"/>
  <c r="H1229" i="1" s="1"/>
  <c r="E1267" i="1"/>
  <c r="E1275" i="1"/>
  <c r="E1290" i="1"/>
  <c r="F1302" i="1" s="1"/>
  <c r="E1424" i="1"/>
  <c r="E1463" i="1"/>
  <c r="H1463" i="1" s="1"/>
  <c r="E1479" i="1"/>
  <c r="E1487" i="1"/>
  <c r="E1495" i="1"/>
  <c r="F1507" i="1" s="1"/>
  <c r="E1541" i="1"/>
  <c r="E1579" i="1"/>
  <c r="E1610" i="1"/>
  <c r="E1633" i="1"/>
  <c r="E1641" i="1"/>
  <c r="E1657" i="1"/>
  <c r="E1679" i="1"/>
  <c r="E1694" i="1"/>
  <c r="E1701" i="1"/>
  <c r="E1834" i="1"/>
  <c r="H1837" i="1" s="1"/>
  <c r="E1842" i="1"/>
  <c r="H1845" i="1" s="1"/>
  <c r="E1888" i="1"/>
  <c r="E1964" i="1"/>
  <c r="H1964" i="1" s="1"/>
  <c r="E2001" i="1"/>
  <c r="H2004" i="1" s="1"/>
  <c r="E2039" i="1"/>
  <c r="H2042" i="1" s="1"/>
  <c r="E2079" i="1"/>
  <c r="E2102" i="1"/>
  <c r="E2110" i="1"/>
  <c r="E2134" i="1"/>
  <c r="E2165" i="1"/>
  <c r="E2213" i="1"/>
  <c r="E2243" i="1"/>
  <c r="H2246" i="1" s="1"/>
  <c r="E2265" i="1"/>
  <c r="E2296" i="1"/>
  <c r="E2303" i="1"/>
  <c r="H2306" i="1" s="1"/>
  <c r="E2358" i="1"/>
  <c r="H2361" i="1" s="1"/>
  <c r="E2366" i="1"/>
  <c r="E2374" i="1"/>
  <c r="H2374" i="1" s="1"/>
  <c r="E2443" i="1"/>
  <c r="E2526" i="1"/>
  <c r="H2527" i="1" s="1"/>
  <c r="E2550" i="1"/>
  <c r="E2588" i="1"/>
  <c r="H2590" i="1" s="1"/>
  <c r="E2009" i="1"/>
  <c r="E2056" i="1"/>
  <c r="E2182" i="1"/>
  <c r="E2672" i="1"/>
  <c r="E174" i="1"/>
  <c r="E206" i="1"/>
  <c r="E214" i="1"/>
  <c r="E222" i="1"/>
  <c r="E261" i="1"/>
  <c r="E347" i="1"/>
  <c r="E370" i="1"/>
  <c r="E378" i="1"/>
  <c r="E401" i="1"/>
  <c r="H404" i="1" s="1"/>
  <c r="E416" i="1"/>
  <c r="E439" i="1"/>
  <c r="E446" i="1"/>
  <c r="E454" i="1"/>
  <c r="E470" i="1"/>
  <c r="E525" i="1"/>
  <c r="E533" i="1"/>
  <c r="E595" i="1"/>
  <c r="E603" i="1"/>
  <c r="E618" i="1"/>
  <c r="E634" i="1"/>
  <c r="E648" i="1"/>
  <c r="E838" i="1"/>
  <c r="E954" i="1"/>
  <c r="H957" i="1" s="1"/>
  <c r="E978" i="1"/>
  <c r="H978" i="1" s="1"/>
  <c r="E986" i="1"/>
  <c r="H988" i="1" s="1"/>
  <c r="E1002" i="1"/>
  <c r="H1002" i="1" s="1"/>
  <c r="E1103" i="1"/>
  <c r="E1118" i="1"/>
  <c r="E1134" i="1"/>
  <c r="E1158" i="1"/>
  <c r="E1166" i="1"/>
  <c r="E1174" i="1"/>
  <c r="E1182" i="1"/>
  <c r="E1197" i="1"/>
  <c r="E1362" i="1"/>
  <c r="E1370" i="1"/>
  <c r="E1378" i="1"/>
  <c r="E1386" i="1"/>
  <c r="E1550" i="1"/>
  <c r="E1588" i="1"/>
  <c r="E1596" i="1"/>
  <c r="H1597" i="1" s="1"/>
  <c r="E1627" i="1"/>
  <c r="E1673" i="1"/>
  <c r="F1675" i="1" s="1"/>
  <c r="E1772" i="1"/>
  <c r="E1780" i="1"/>
  <c r="H1783" i="1" s="1"/>
  <c r="E1836" i="1"/>
  <c r="E1852" i="1"/>
  <c r="E1859" i="1"/>
  <c r="E1867" i="1"/>
  <c r="E1950" i="1"/>
  <c r="E1958" i="1"/>
  <c r="E1995" i="1"/>
  <c r="H1998" i="1" s="1"/>
  <c r="E2041" i="1"/>
  <c r="E2065" i="1"/>
  <c r="E2073" i="1"/>
  <c r="E2088" i="1"/>
  <c r="E2103" i="1"/>
  <c r="E2151" i="1"/>
  <c r="H2153" i="1" s="1"/>
  <c r="E2159" i="1"/>
  <c r="E2167" i="1"/>
  <c r="E2183" i="1"/>
  <c r="E2222" i="1"/>
  <c r="E2229" i="1"/>
  <c r="E2468" i="1"/>
  <c r="E2527" i="1"/>
  <c r="E501" i="1"/>
  <c r="H504" i="1" s="1"/>
  <c r="E524" i="1"/>
  <c r="E532" i="1"/>
  <c r="E540" i="1"/>
  <c r="E570" i="1"/>
  <c r="E585" i="1"/>
  <c r="E593" i="1"/>
  <c r="F605" i="1" s="1"/>
  <c r="E654" i="1"/>
  <c r="E662" i="1"/>
  <c r="E670" i="1"/>
  <c r="E678" i="1"/>
  <c r="E693" i="1"/>
  <c r="H693" i="1" s="1"/>
  <c r="E701" i="1"/>
  <c r="E741" i="1"/>
  <c r="E820" i="1"/>
  <c r="E835" i="1"/>
  <c r="E865" i="1"/>
  <c r="H868" i="1" s="1"/>
  <c r="E873" i="1"/>
  <c r="E903" i="1"/>
  <c r="E925" i="1"/>
  <c r="E957" i="1"/>
  <c r="E973" i="1"/>
  <c r="E997" i="1"/>
  <c r="H1000" i="1" s="1"/>
  <c r="E1043" i="1"/>
  <c r="E1081" i="1"/>
  <c r="E1097" i="1"/>
  <c r="E1183" i="1"/>
  <c r="E1191" i="1"/>
  <c r="E1245" i="1"/>
  <c r="E1283" i="1"/>
  <c r="E1313" i="1"/>
  <c r="E1532" i="1"/>
  <c r="E1577" i="1"/>
  <c r="E1623" i="1"/>
  <c r="E1945" i="1"/>
  <c r="E1983" i="1"/>
  <c r="E2090" i="1"/>
  <c r="H2092" i="1" s="1"/>
  <c r="E2152" i="1"/>
  <c r="H2155" i="1" s="1"/>
  <c r="E2184" i="1"/>
  <c r="H2187" i="1" s="1"/>
  <c r="E2251" i="1"/>
  <c r="H2252" i="1" s="1"/>
  <c r="E2259" i="1"/>
  <c r="E2375" i="1"/>
  <c r="E2480" i="1"/>
  <c r="E509" i="1"/>
  <c r="E517" i="1"/>
  <c r="E563" i="1"/>
  <c r="E578" i="1"/>
  <c r="E617" i="1"/>
  <c r="E639" i="1"/>
  <c r="E757" i="1"/>
  <c r="E773" i="1"/>
  <c r="H775" i="1" s="1"/>
  <c r="E789" i="1"/>
  <c r="E805" i="1"/>
  <c r="E843" i="1"/>
  <c r="H846" i="1" s="1"/>
  <c r="E858" i="1"/>
  <c r="H859" i="1" s="1"/>
  <c r="E888" i="1"/>
  <c r="H891" i="1" s="1"/>
  <c r="E911" i="1"/>
  <c r="H912" i="1" s="1"/>
  <c r="E926" i="1"/>
  <c r="E942" i="1"/>
  <c r="H945" i="1" s="1"/>
  <c r="E958" i="1"/>
  <c r="E1013" i="1"/>
  <c r="E1021" i="1"/>
  <c r="E1029" i="1"/>
  <c r="E1036" i="1"/>
  <c r="E1059" i="1"/>
  <c r="E1074" i="1"/>
  <c r="E1136" i="1"/>
  <c r="E1144" i="1"/>
  <c r="E1223" i="1"/>
  <c r="H1223" i="1" s="1"/>
  <c r="E1276" i="1"/>
  <c r="E1314" i="1"/>
  <c r="H1314" i="1" s="1"/>
  <c r="E1330" i="1"/>
  <c r="E1353" i="1"/>
  <c r="E1361" i="1"/>
  <c r="E1431" i="1"/>
  <c r="E1439" i="1"/>
  <c r="F1451" i="1" s="1"/>
  <c r="E1510" i="1"/>
  <c r="E1525" i="1"/>
  <c r="E1555" i="1"/>
  <c r="E1570" i="1"/>
  <c r="E1601" i="1"/>
  <c r="E1678" i="1"/>
  <c r="E1685" i="1"/>
  <c r="E1769" i="1"/>
  <c r="E1785" i="1"/>
  <c r="E1793" i="1"/>
  <c r="E1809" i="1"/>
  <c r="E1817" i="1"/>
  <c r="E1848" i="1"/>
  <c r="H1849" i="1" s="1"/>
  <c r="E1885" i="1"/>
  <c r="E1900" i="1"/>
  <c r="H1900" i="1" s="1"/>
  <c r="E1931" i="1"/>
  <c r="H1934" i="1" s="1"/>
  <c r="E1969" i="1"/>
  <c r="E1991" i="1"/>
  <c r="E2028" i="1"/>
  <c r="E2036" i="1"/>
  <c r="E2044" i="1"/>
  <c r="E2068" i="1"/>
  <c r="E2076" i="1"/>
  <c r="E2091" i="1"/>
  <c r="E2145" i="1"/>
  <c r="E2153" i="1"/>
  <c r="H2156" i="1" s="1"/>
  <c r="E2161" i="1"/>
  <c r="H2164" i="1" s="1"/>
  <c r="E2169" i="1"/>
  <c r="E2177" i="1"/>
  <c r="E2216" i="1"/>
  <c r="H2218" i="1" s="1"/>
  <c r="E2321" i="1"/>
  <c r="E2329" i="1"/>
  <c r="E2337" i="1"/>
  <c r="E2383" i="1"/>
  <c r="E2391" i="1"/>
  <c r="E2399" i="1"/>
  <c r="E2481" i="1"/>
  <c r="H2484" i="1" s="1"/>
  <c r="E2510" i="1"/>
  <c r="E2541" i="1"/>
  <c r="E2694" i="1"/>
  <c r="E496" i="1"/>
  <c r="E504" i="1"/>
  <c r="H506" i="1" s="1"/>
  <c r="E527" i="1"/>
  <c r="E543" i="1"/>
  <c r="F552" i="1" s="1"/>
  <c r="E558" i="1"/>
  <c r="E588" i="1"/>
  <c r="H591" i="1" s="1"/>
  <c r="E649" i="1"/>
  <c r="E657" i="1"/>
  <c r="E665" i="1"/>
  <c r="E681" i="1"/>
  <c r="E728" i="1"/>
  <c r="E736" i="1"/>
  <c r="E744" i="1"/>
  <c r="H746" i="1" s="1"/>
  <c r="E815" i="1"/>
  <c r="E830" i="1"/>
  <c r="E868" i="1"/>
  <c r="E890" i="1"/>
  <c r="H893" i="1" s="1"/>
  <c r="E960" i="1"/>
  <c r="E992" i="1"/>
  <c r="E1023" i="1"/>
  <c r="E1054" i="1"/>
  <c r="E1084" i="1"/>
  <c r="E1100" i="1"/>
  <c r="E1107" i="1"/>
  <c r="H1109" i="1" s="1"/>
  <c r="E1154" i="1"/>
  <c r="E1194" i="1"/>
  <c r="E1263" i="1"/>
  <c r="E1271" i="1"/>
  <c r="E1279" i="1"/>
  <c r="H1282" i="1" s="1"/>
  <c r="E1324" i="1"/>
  <c r="E1348" i="1"/>
  <c r="E1379" i="1"/>
  <c r="E1402" i="1"/>
  <c r="E1426" i="1"/>
  <c r="E1465" i="1"/>
  <c r="E1473" i="1"/>
  <c r="E1489" i="1"/>
  <c r="E1572" i="1"/>
  <c r="E1580" i="1"/>
  <c r="E1611" i="1"/>
  <c r="E1634" i="1"/>
  <c r="E1650" i="1"/>
  <c r="E1702" i="1"/>
  <c r="E1763" i="1"/>
  <c r="H1763" i="1" s="1"/>
  <c r="E1843" i="1"/>
  <c r="E1895" i="1"/>
  <c r="E1956" i="1"/>
  <c r="E1979" i="1"/>
  <c r="E1986" i="1"/>
  <c r="E2016" i="1"/>
  <c r="H2017" i="1" s="1"/>
  <c r="E2023" i="1"/>
  <c r="E2046" i="1"/>
  <c r="H2048" i="1" s="1"/>
  <c r="E2070" i="1"/>
  <c r="H2073" i="1" s="1"/>
  <c r="E2078" i="1"/>
  <c r="E2109" i="1"/>
  <c r="E2195" i="1"/>
  <c r="E2203" i="1"/>
  <c r="E2254" i="1"/>
  <c r="E2269" i="1"/>
  <c r="E2331" i="1"/>
  <c r="E2347" i="1"/>
  <c r="H2347" i="1" s="1"/>
  <c r="E2409" i="1"/>
  <c r="E2424" i="1"/>
  <c r="H2427" i="1" s="1"/>
  <c r="E2447" i="1"/>
  <c r="E2504" i="1"/>
  <c r="E2536" i="1"/>
  <c r="E2559" i="1"/>
  <c r="H2560" i="1" s="1"/>
  <c r="E2574" i="1"/>
  <c r="H2576" i="1" s="1"/>
  <c r="E2590" i="1"/>
  <c r="H2593" i="1" s="1"/>
  <c r="E2598" i="1"/>
  <c r="E2651" i="1"/>
  <c r="E2681" i="1"/>
  <c r="E1140" i="1"/>
  <c r="H1143" i="1" s="1"/>
  <c r="E140" i="1"/>
  <c r="H1655" i="1"/>
  <c r="E170" i="1"/>
  <c r="E1523" i="1"/>
  <c r="E148" i="1"/>
  <c r="E780" i="1"/>
  <c r="E1501" i="1"/>
  <c r="H1501" i="1" s="1"/>
  <c r="E765" i="1"/>
  <c r="H438" i="1"/>
  <c r="E673" i="1"/>
  <c r="E781" i="1"/>
  <c r="H782" i="1" s="1"/>
  <c r="E1441" i="1"/>
  <c r="H91" i="1"/>
  <c r="E1243" i="1"/>
  <c r="E1258" i="1"/>
  <c r="E1957" i="1"/>
  <c r="E1251" i="1"/>
  <c r="H1252" i="1" s="1"/>
  <c r="E494" i="1"/>
  <c r="E1470" i="1"/>
  <c r="E1448" i="1"/>
  <c r="H1450" i="1" s="1"/>
  <c r="E1471" i="1"/>
  <c r="E90" i="1"/>
  <c r="E167" i="1"/>
  <c r="E245" i="1"/>
  <c r="E252" i="1"/>
  <c r="E433" i="1"/>
  <c r="H433" i="1" s="1"/>
  <c r="E479" i="1"/>
  <c r="E625" i="1"/>
  <c r="E652" i="1"/>
  <c r="H833" i="1"/>
  <c r="E1207" i="1"/>
  <c r="E1260" i="1"/>
  <c r="F1273" i="1" s="1"/>
  <c r="E1731" i="1"/>
  <c r="E1877" i="1"/>
  <c r="E2580" i="1"/>
  <c r="E154" i="1"/>
  <c r="E764" i="1"/>
  <c r="E23" i="1"/>
  <c r="H208" i="1"/>
  <c r="E239" i="1"/>
  <c r="E315" i="1"/>
  <c r="E382" i="1"/>
  <c r="E557" i="1"/>
  <c r="E633" i="1"/>
  <c r="E1162" i="1"/>
  <c r="E1186" i="1"/>
  <c r="H1189" i="1" s="1"/>
  <c r="E217" i="1"/>
  <c r="E238" i="1"/>
  <c r="F250" i="1" s="1"/>
  <c r="E411" i="1"/>
  <c r="E709" i="1"/>
  <c r="H710" i="1" s="1"/>
  <c r="E794" i="1"/>
  <c r="E1530" i="1"/>
  <c r="H2383" i="1"/>
  <c r="E2419" i="1"/>
  <c r="H878" i="1"/>
  <c r="E29" i="1"/>
  <c r="E10" i="1"/>
  <c r="E232" i="1"/>
  <c r="E300" i="1"/>
  <c r="E383" i="1"/>
  <c r="E612" i="1"/>
  <c r="E771" i="1"/>
  <c r="E1651" i="1"/>
  <c r="E1666" i="1"/>
  <c r="E2381" i="1"/>
  <c r="H2384" i="1" s="1"/>
  <c r="E1179" i="1"/>
  <c r="H1429" i="1"/>
  <c r="E1629" i="1"/>
  <c r="H1684" i="1"/>
  <c r="E2085" i="1"/>
  <c r="E2138" i="1"/>
  <c r="H2140" i="1" s="1"/>
  <c r="E2677" i="1"/>
  <c r="H2680" i="1" s="1"/>
  <c r="E112" i="1"/>
  <c r="E465" i="1"/>
  <c r="E488" i="1"/>
  <c r="E605" i="1"/>
  <c r="E620" i="1"/>
  <c r="E699" i="1"/>
  <c r="H880" i="1"/>
  <c r="E70" i="1"/>
  <c r="E77" i="1"/>
  <c r="H80" i="1" s="1"/>
  <c r="E113" i="1"/>
  <c r="H116" i="1" s="1"/>
  <c r="E219" i="1"/>
  <c r="H221" i="1" s="1"/>
  <c r="E292" i="1"/>
  <c r="E299" i="1"/>
  <c r="E306" i="1"/>
  <c r="E321" i="1"/>
  <c r="E349" i="1"/>
  <c r="E489" i="1"/>
  <c r="E556" i="1"/>
  <c r="E708" i="1"/>
  <c r="E715" i="1"/>
  <c r="E752" i="1"/>
  <c r="E884" i="1"/>
  <c r="E900" i="1"/>
  <c r="E922" i="1"/>
  <c r="H925" i="1" s="1"/>
  <c r="E1142" i="1"/>
  <c r="E1354" i="1"/>
  <c r="E1397" i="1"/>
  <c r="E1600" i="1"/>
  <c r="E1607" i="1"/>
  <c r="E1653" i="1"/>
  <c r="E2018" i="1"/>
  <c r="E2131" i="1"/>
  <c r="E2270" i="1"/>
  <c r="E2315" i="1"/>
  <c r="E2330" i="1"/>
  <c r="E2114" i="1"/>
  <c r="E2684" i="1"/>
  <c r="E3" i="1"/>
  <c r="E225" i="1"/>
  <c r="H227" i="1" s="1"/>
  <c r="E348" i="1"/>
  <c r="E1163" i="1"/>
  <c r="H1166" i="1" s="1"/>
  <c r="H1668" i="1"/>
  <c r="E2345" i="1"/>
  <c r="E78" i="1"/>
  <c r="E106" i="1"/>
  <c r="E182" i="1"/>
  <c r="H185" i="1" s="1"/>
  <c r="E307" i="1"/>
  <c r="E444" i="1"/>
  <c r="E452" i="1"/>
  <c r="E459" i="1"/>
  <c r="F469" i="1" s="1"/>
  <c r="E474" i="1"/>
  <c r="E542" i="1"/>
  <c r="E614" i="1"/>
  <c r="E723" i="1"/>
  <c r="E731" i="1"/>
  <c r="E850" i="1"/>
  <c r="H850" i="1" s="1"/>
  <c r="E1038" i="1"/>
  <c r="E1121" i="1"/>
  <c r="E1128" i="1"/>
  <c r="H1130" i="1" s="1"/>
  <c r="E1340" i="1"/>
  <c r="E1593" i="1"/>
  <c r="E1608" i="1"/>
  <c r="E1638" i="1"/>
  <c r="E1646" i="1"/>
  <c r="E2339" i="1"/>
  <c r="H818" i="1"/>
  <c r="E1114" i="1"/>
  <c r="E1990" i="1"/>
  <c r="E2057" i="1"/>
  <c r="E2301" i="1"/>
  <c r="H2302" i="1" s="1"/>
  <c r="E2636" i="1"/>
  <c r="H2639" i="1" s="1"/>
  <c r="E308" i="1"/>
  <c r="E445" i="1"/>
  <c r="E600" i="1"/>
  <c r="E679" i="1"/>
  <c r="H682" i="1" s="1"/>
  <c r="E1062" i="1"/>
  <c r="H1063" i="1" s="1"/>
  <c r="E1586" i="1"/>
  <c r="E1631" i="1"/>
  <c r="E2201" i="1"/>
  <c r="E27" i="1"/>
  <c r="E160" i="1"/>
  <c r="E409" i="1"/>
  <c r="H420" i="1"/>
  <c r="E702" i="1"/>
  <c r="H704" i="1" s="1"/>
  <c r="E844" i="1"/>
  <c r="E1115" i="1"/>
  <c r="E1287" i="1"/>
  <c r="E1536" i="1"/>
  <c r="H1536" i="1" s="1"/>
  <c r="E1602" i="1"/>
  <c r="E43" i="1"/>
  <c r="E161" i="1"/>
  <c r="E257" i="1"/>
  <c r="E265" i="1"/>
  <c r="E280" i="1"/>
  <c r="E301" i="1"/>
  <c r="E410" i="1"/>
  <c r="E529" i="1"/>
  <c r="E695" i="1"/>
  <c r="H698" i="1" s="1"/>
  <c r="E1033" i="1"/>
  <c r="E1485" i="1"/>
  <c r="E1573" i="1"/>
  <c r="E1587" i="1"/>
  <c r="H1673" i="1"/>
  <c r="E1774" i="1"/>
  <c r="E1918" i="1"/>
  <c r="H1918" i="1" s="1"/>
  <c r="E1971" i="1"/>
  <c r="E2013" i="1"/>
  <c r="E2173" i="1"/>
  <c r="E2188" i="1"/>
  <c r="E2210" i="1"/>
  <c r="E2432" i="1"/>
  <c r="H2435" i="1" s="1"/>
  <c r="E120" i="1"/>
  <c r="H123" i="1" s="1"/>
  <c r="E330" i="1"/>
  <c r="E412" i="1"/>
  <c r="E100" i="1"/>
  <c r="E135" i="1"/>
  <c r="E573" i="1"/>
  <c r="E601" i="1"/>
  <c r="E622" i="1"/>
  <c r="E668" i="1"/>
  <c r="E717" i="1"/>
  <c r="E1210" i="1"/>
  <c r="E1326" i="1"/>
  <c r="E1341" i="1"/>
  <c r="H1341" i="1" s="1"/>
  <c r="E1450" i="1"/>
  <c r="H1452" i="1" s="1"/>
  <c r="E1618" i="1"/>
  <c r="E1754" i="1"/>
  <c r="H1755" i="1" s="1"/>
  <c r="E1857" i="1"/>
  <c r="E1886" i="1"/>
  <c r="E1929" i="1"/>
  <c r="E2074" i="1"/>
  <c r="E2118" i="1"/>
  <c r="H2285" i="1"/>
  <c r="H2444" i="1"/>
  <c r="E2533" i="1"/>
  <c r="E2540" i="1"/>
  <c r="E2596" i="1"/>
  <c r="H2599" i="1" s="1"/>
  <c r="E1682" i="1"/>
  <c r="E1849" i="1"/>
  <c r="E2211" i="1"/>
  <c r="E2288" i="1"/>
  <c r="H2288" i="1" s="1"/>
  <c r="H2423" i="1"/>
  <c r="E2595" i="1"/>
  <c r="E2693" i="1"/>
  <c r="E44" i="1"/>
  <c r="E58" i="1"/>
  <c r="E434" i="1"/>
  <c r="E1004" i="1"/>
  <c r="E1019" i="1"/>
  <c r="E1034" i="1"/>
  <c r="E1078" i="1"/>
  <c r="E1217" i="1"/>
  <c r="E1376" i="1"/>
  <c r="E1434" i="1"/>
  <c r="E1502" i="1"/>
  <c r="E1878" i="1"/>
  <c r="H1878" i="1" s="1"/>
  <c r="E1942" i="1"/>
  <c r="E1972" i="1"/>
  <c r="H1974" i="1" s="1"/>
  <c r="E2317" i="1"/>
  <c r="H2320" i="1" s="1"/>
  <c r="E2616" i="1"/>
  <c r="E5" i="1"/>
  <c r="E31" i="1"/>
  <c r="E38" i="1"/>
  <c r="E45" i="1"/>
  <c r="E94" i="1"/>
  <c r="E101" i="1"/>
  <c r="E128" i="1"/>
  <c r="E136" i="1"/>
  <c r="H139" i="1" s="1"/>
  <c r="E150" i="1"/>
  <c r="E164" i="1"/>
  <c r="E179" i="1"/>
  <c r="E207" i="1"/>
  <c r="E213" i="1"/>
  <c r="H214" i="1" s="1"/>
  <c r="E228" i="1"/>
  <c r="H229" i="1" s="1"/>
  <c r="E235" i="1"/>
  <c r="E296" i="1"/>
  <c r="E311" i="1"/>
  <c r="E317" i="1"/>
  <c r="E338" i="1"/>
  <c r="E365" i="1"/>
  <c r="E386" i="1"/>
  <c r="E405" i="1"/>
  <c r="E413" i="1"/>
  <c r="E428" i="1"/>
  <c r="H428" i="1" s="1"/>
  <c r="E455" i="1"/>
  <c r="F468" i="1" s="1"/>
  <c r="E476" i="1"/>
  <c r="H478" i="1" s="1"/>
  <c r="E539" i="1"/>
  <c r="E546" i="1"/>
  <c r="H547" i="1" s="1"/>
  <c r="E574" i="1"/>
  <c r="E602" i="1"/>
  <c r="F610" i="1" s="1"/>
  <c r="E641" i="1"/>
  <c r="E711" i="1"/>
  <c r="E725" i="1"/>
  <c r="E732" i="1"/>
  <c r="E747" i="1"/>
  <c r="E753" i="1"/>
  <c r="E761" i="1"/>
  <c r="E768" i="1"/>
  <c r="E839" i="1"/>
  <c r="E939" i="1"/>
  <c r="E961" i="1"/>
  <c r="H962" i="1" s="1"/>
  <c r="E984" i="1"/>
  <c r="H985" i="1" s="1"/>
  <c r="E991" i="1"/>
  <c r="E998" i="1"/>
  <c r="H1001" i="1" s="1"/>
  <c r="E1028" i="1"/>
  <c r="E1072" i="1"/>
  <c r="E1087" i="1"/>
  <c r="E1117" i="1"/>
  <c r="E1270" i="1"/>
  <c r="E1298" i="1"/>
  <c r="E1306" i="1"/>
  <c r="H1309" i="1" s="1"/>
  <c r="E1356" i="1"/>
  <c r="E1363" i="1"/>
  <c r="E1414" i="1"/>
  <c r="E1422" i="1"/>
  <c r="E1451" i="1"/>
  <c r="E1466" i="1"/>
  <c r="E1554" i="1"/>
  <c r="E1711" i="1"/>
  <c r="E1733" i="1"/>
  <c r="E1784" i="1"/>
  <c r="E1837" i="1"/>
  <c r="E1865" i="1"/>
  <c r="H1868" i="1" s="1"/>
  <c r="E2052" i="1"/>
  <c r="E2060" i="1"/>
  <c r="E2067" i="1"/>
  <c r="E2119" i="1"/>
  <c r="E2162" i="1"/>
  <c r="E2240" i="1"/>
  <c r="E2275" i="1"/>
  <c r="H2277" i="1" s="1"/>
  <c r="E2290" i="1"/>
  <c r="E2297" i="1"/>
  <c r="E2378" i="1"/>
  <c r="E2491" i="1"/>
  <c r="E2506" i="1"/>
  <c r="E2513" i="1"/>
  <c r="E2520" i="1"/>
  <c r="E2548" i="1"/>
  <c r="E2575" i="1"/>
  <c r="E2589" i="1"/>
  <c r="E2597" i="1"/>
  <c r="E2687" i="1"/>
  <c r="E129" i="1"/>
  <c r="E359" i="1"/>
  <c r="E740" i="1"/>
  <c r="E1051" i="1"/>
  <c r="E2492" i="1"/>
  <c r="E75" i="1"/>
  <c r="E429" i="1"/>
  <c r="E677" i="1"/>
  <c r="E748" i="1"/>
  <c r="H751" i="1" s="1"/>
  <c r="E813" i="1"/>
  <c r="H815" i="1" s="1"/>
  <c r="E940" i="1"/>
  <c r="H941" i="1" s="1"/>
  <c r="E1205" i="1"/>
  <c r="E1393" i="1"/>
  <c r="E1801" i="1"/>
  <c r="E1960" i="1"/>
  <c r="E2105" i="1"/>
  <c r="E2379" i="1"/>
  <c r="E68" i="1"/>
  <c r="E130" i="1"/>
  <c r="E333" i="1"/>
  <c r="H335" i="1" s="1"/>
  <c r="E367" i="1"/>
  <c r="H370" i="1" s="1"/>
  <c r="E380" i="1"/>
  <c r="F389" i="1" s="1"/>
  <c r="E569" i="1"/>
  <c r="E734" i="1"/>
  <c r="E905" i="1"/>
  <c r="E1066" i="1"/>
  <c r="E1146" i="1"/>
  <c r="E1184" i="1"/>
  <c r="E1563" i="1"/>
  <c r="H1564" i="1" s="1"/>
  <c r="E1671" i="1"/>
  <c r="E1757" i="1"/>
  <c r="E1794" i="1"/>
  <c r="E1924" i="1"/>
  <c r="E2364" i="1"/>
  <c r="E60" i="1"/>
  <c r="E366" i="1"/>
  <c r="E616" i="1"/>
  <c r="E733" i="1"/>
  <c r="E1299" i="1"/>
  <c r="E2363" i="1"/>
  <c r="E2428" i="1"/>
  <c r="E2569" i="1"/>
  <c r="E19" i="1"/>
  <c r="E283" i="1"/>
  <c r="E477" i="1"/>
  <c r="E506" i="1"/>
  <c r="H508" i="1" s="1"/>
  <c r="E61" i="1"/>
  <c r="E360" i="1"/>
  <c r="E449" i="1"/>
  <c r="E513" i="1"/>
  <c r="E20" i="1"/>
  <c r="H21" i="1" s="1"/>
  <c r="E26" i="1"/>
  <c r="E47" i="1"/>
  <c r="H48" i="1" s="1"/>
  <c r="E62" i="1"/>
  <c r="E69" i="1"/>
  <c r="E76" i="1"/>
  <c r="E96" i="1"/>
  <c r="E124" i="1"/>
  <c r="H127" i="1" s="1"/>
  <c r="E131" i="1"/>
  <c r="E138" i="1"/>
  <c r="E181" i="1"/>
  <c r="E237" i="1"/>
  <c r="E250" i="1"/>
  <c r="E284" i="1"/>
  <c r="E298" i="1"/>
  <c r="E305" i="1"/>
  <c r="E313" i="1"/>
  <c r="E361" i="1"/>
  <c r="E408" i="1"/>
  <c r="E430" i="1"/>
  <c r="E450" i="1"/>
  <c r="E457" i="1"/>
  <c r="E471" i="1"/>
  <c r="E478" i="1"/>
  <c r="E486" i="1"/>
  <c r="E493" i="1"/>
  <c r="E507" i="1"/>
  <c r="E535" i="1"/>
  <c r="E541" i="1"/>
  <c r="E548" i="1"/>
  <c r="E582" i="1"/>
  <c r="E589" i="1"/>
  <c r="E596" i="1"/>
  <c r="E611" i="1"/>
  <c r="E650" i="1"/>
  <c r="F663" i="1" s="1"/>
  <c r="E664" i="1"/>
  <c r="E671" i="1"/>
  <c r="E685" i="1"/>
  <c r="H686" i="1" s="1"/>
  <c r="E713" i="1"/>
  <c r="F726" i="1" s="1"/>
  <c r="E735" i="1"/>
  <c r="E742" i="1"/>
  <c r="E756" i="1"/>
  <c r="E807" i="1"/>
  <c r="E883" i="1"/>
  <c r="H883" i="1" s="1"/>
  <c r="E898" i="1"/>
  <c r="E927" i="1"/>
  <c r="H930" i="1" s="1"/>
  <c r="E934" i="1"/>
  <c r="E941" i="1"/>
  <c r="E971" i="1"/>
  <c r="E1053" i="1"/>
  <c r="E1139" i="1"/>
  <c r="E1177" i="1"/>
  <c r="E1185" i="1"/>
  <c r="E1213" i="1"/>
  <c r="E1264" i="1"/>
  <c r="E1301" i="1"/>
  <c r="E1380" i="1"/>
  <c r="E1401" i="1"/>
  <c r="E1528" i="1"/>
  <c r="E1549" i="1"/>
  <c r="E1592" i="1"/>
  <c r="E1614" i="1"/>
  <c r="E1643" i="1"/>
  <c r="E1658" i="1"/>
  <c r="E1672" i="1"/>
  <c r="E1810" i="1"/>
  <c r="E1825" i="1"/>
  <c r="H1828" i="1" s="1"/>
  <c r="E2092" i="1"/>
  <c r="E2128" i="1"/>
  <c r="E2235" i="1"/>
  <c r="E2263" i="1"/>
  <c r="E2313" i="1"/>
  <c r="E2328" i="1"/>
  <c r="E2343" i="1"/>
  <c r="E2395" i="1"/>
  <c r="E2403" i="1"/>
  <c r="E2494" i="1"/>
  <c r="E2522" i="1"/>
  <c r="E2627" i="1"/>
  <c r="E2641" i="1"/>
  <c r="H2642" i="1" s="1"/>
  <c r="E2648" i="1"/>
  <c r="E2668" i="1"/>
  <c r="E2675" i="1"/>
  <c r="H2678" i="1" s="1"/>
  <c r="E2682" i="1"/>
  <c r="E892" i="1"/>
  <c r="H895" i="1" s="1"/>
  <c r="E921" i="1"/>
  <c r="E935" i="1"/>
  <c r="H937" i="1" s="1"/>
  <c r="E1108" i="1"/>
  <c r="E1122" i="1"/>
  <c r="E1143" i="1"/>
  <c r="E1150" i="1"/>
  <c r="E1202" i="1"/>
  <c r="H1204" i="1" s="1"/>
  <c r="E1231" i="1"/>
  <c r="E1288" i="1"/>
  <c r="E1387" i="1"/>
  <c r="H1390" i="1" s="1"/>
  <c r="E1400" i="1"/>
  <c r="E1408" i="1"/>
  <c r="E1436" i="1"/>
  <c r="E1444" i="1"/>
  <c r="E1452" i="1"/>
  <c r="E1474" i="1"/>
  <c r="E1553" i="1"/>
  <c r="H1556" i="1" s="1"/>
  <c r="E1574" i="1"/>
  <c r="E1581" i="1"/>
  <c r="E1639" i="1"/>
  <c r="E1722" i="1"/>
  <c r="H1725" i="1" s="1"/>
  <c r="E1730" i="1"/>
  <c r="E1751" i="1"/>
  <c r="E1766" i="1"/>
  <c r="E1773" i="1"/>
  <c r="E1811" i="1"/>
  <c r="E1818" i="1"/>
  <c r="E1902" i="1"/>
  <c r="E1909" i="1"/>
  <c r="H1909" i="1" s="1"/>
  <c r="E1930" i="1"/>
  <c r="H1933" i="1" s="1"/>
  <c r="E1973" i="1"/>
  <c r="E1999" i="1"/>
  <c r="E2035" i="1"/>
  <c r="H2037" i="1" s="1"/>
  <c r="E2042" i="1"/>
  <c r="E2099" i="1"/>
  <c r="H2099" i="1" s="1"/>
  <c r="E2113" i="1"/>
  <c r="E2127" i="1"/>
  <c r="E2141" i="1"/>
  <c r="H2142" i="1" s="1"/>
  <c r="E2149" i="1"/>
  <c r="E2198" i="1"/>
  <c r="E2205" i="1"/>
  <c r="E2260" i="1"/>
  <c r="E2274" i="1"/>
  <c r="E2289" i="1"/>
  <c r="E2316" i="1"/>
  <c r="H2318" i="1" s="1"/>
  <c r="E2324" i="1"/>
  <c r="E2352" i="1"/>
  <c r="E2431" i="1"/>
  <c r="E2458" i="1"/>
  <c r="H2461" i="1" s="1"/>
  <c r="E2465" i="1"/>
  <c r="E2479" i="1"/>
  <c r="E2535" i="1"/>
  <c r="E2542" i="1"/>
  <c r="E2556" i="1"/>
  <c r="H2558" i="1" s="1"/>
  <c r="E2688" i="1"/>
  <c r="H2691" i="1" s="1"/>
  <c r="E2696" i="1"/>
  <c r="E796" i="1"/>
  <c r="E845" i="1"/>
  <c r="H848" i="1" s="1"/>
  <c r="E908" i="1"/>
  <c r="E1067" i="1"/>
  <c r="E1167" i="1"/>
  <c r="H1167" i="1" s="1"/>
  <c r="E1218" i="1"/>
  <c r="E1395" i="1"/>
  <c r="E1425" i="1"/>
  <c r="E1534" i="1"/>
  <c r="H1720" i="1"/>
  <c r="E1841" i="1"/>
  <c r="E2058" i="1"/>
  <c r="E2268" i="1"/>
  <c r="H2270" i="1" s="1"/>
  <c r="E2283" i="1"/>
  <c r="E783" i="1"/>
  <c r="E804" i="1"/>
  <c r="E819" i="1"/>
  <c r="E846" i="1"/>
  <c r="H849" i="1" s="1"/>
  <c r="E853" i="1"/>
  <c r="E887" i="1"/>
  <c r="E974" i="1"/>
  <c r="E1003" i="1"/>
  <c r="E1026" i="1"/>
  <c r="E1039" i="1"/>
  <c r="E1047" i="1"/>
  <c r="E1055" i="1"/>
  <c r="E1096" i="1"/>
  <c r="E1226" i="1"/>
  <c r="E1240" i="1"/>
  <c r="E1325" i="1"/>
  <c r="E1382" i="1"/>
  <c r="E1396" i="1"/>
  <c r="E1403" i="1"/>
  <c r="E1410" i="1"/>
  <c r="H1413" i="1" s="1"/>
  <c r="E1418" i="1"/>
  <c r="E1491" i="1"/>
  <c r="E1527" i="1"/>
  <c r="E1535" i="1"/>
  <c r="H1535" i="1" s="1"/>
  <c r="E1569" i="1"/>
  <c r="E1583" i="1"/>
  <c r="E1710" i="1"/>
  <c r="H1712" i="1" s="1"/>
  <c r="E1725" i="1"/>
  <c r="E1753" i="1"/>
  <c r="E1761" i="1"/>
  <c r="E1855" i="1"/>
  <c r="E1911" i="1"/>
  <c r="E1954" i="1"/>
  <c r="E2037" i="1"/>
  <c r="E2247" i="1"/>
  <c r="E2392" i="1"/>
  <c r="E2407" i="1"/>
  <c r="H2409" i="1" s="1"/>
  <c r="E2433" i="1"/>
  <c r="E2439" i="1"/>
  <c r="E2445" i="1"/>
  <c r="E2453" i="1"/>
  <c r="E2593" i="1"/>
  <c r="E2635" i="1"/>
  <c r="E2649" i="1"/>
  <c r="E2662" i="1"/>
  <c r="E2676" i="1"/>
  <c r="E2683" i="1"/>
  <c r="E828" i="1"/>
  <c r="E909" i="1"/>
  <c r="E916" i="1"/>
  <c r="E1000" i="1"/>
  <c r="E1042" i="1"/>
  <c r="H1045" i="1" s="1"/>
  <c r="E1057" i="1"/>
  <c r="E1069" i="1"/>
  <c r="E1076" i="1"/>
  <c r="E1083" i="1"/>
  <c r="H1086" i="1" s="1"/>
  <c r="E1105" i="1"/>
  <c r="E1137" i="1"/>
  <c r="E1200" i="1"/>
  <c r="E1208" i="1"/>
  <c r="E1248" i="1"/>
  <c r="E1282" i="1"/>
  <c r="E1357" i="1"/>
  <c r="E1377" i="1"/>
  <c r="E1391" i="1"/>
  <c r="E1497" i="1"/>
  <c r="E1531" i="1"/>
  <c r="E1590" i="1"/>
  <c r="H1592" i="1" s="1"/>
  <c r="E1605" i="1"/>
  <c r="E1692" i="1"/>
  <c r="E1768" i="1"/>
  <c r="H1771" i="1" s="1"/>
  <c r="E2020" i="1"/>
  <c r="H2023" i="1" s="1"/>
  <c r="E2075" i="1"/>
  <c r="E2136" i="1"/>
  <c r="E2170" i="1"/>
  <c r="E2225" i="1"/>
  <c r="E2278" i="1"/>
  <c r="E2340" i="1"/>
  <c r="E2429" i="1"/>
  <c r="E2496" i="1"/>
  <c r="E1091" i="1"/>
  <c r="H1094" i="1" s="1"/>
  <c r="H1338" i="1"/>
  <c r="E1364" i="1"/>
  <c r="E1405" i="1"/>
  <c r="H1408" i="1" s="1"/>
  <c r="E1748" i="1"/>
  <c r="E1826" i="1"/>
  <c r="E2292" i="1"/>
  <c r="F2295" i="1" s="1"/>
  <c r="E2396" i="1"/>
  <c r="E2436" i="1"/>
  <c r="E2469" i="1"/>
  <c r="E2483" i="1"/>
  <c r="E2517" i="1"/>
  <c r="E2551" i="1"/>
  <c r="E2557" i="1"/>
  <c r="E2570" i="1"/>
  <c r="E2584" i="1"/>
  <c r="E2618" i="1"/>
  <c r="E2632" i="1"/>
  <c r="E2685" i="1"/>
  <c r="E2692" i="1"/>
  <c r="H2693" i="1" s="1"/>
  <c r="E829" i="1"/>
  <c r="F840" i="1" s="1"/>
  <c r="E862" i="1"/>
  <c r="H885" i="1"/>
  <c r="E1070" i="1"/>
  <c r="H1070" i="1" s="1"/>
  <c r="E1181" i="1"/>
  <c r="E1235" i="1"/>
  <c r="E1317" i="1"/>
  <c r="E1498" i="1"/>
  <c r="E1504" i="1"/>
  <c r="H1506" i="1" s="1"/>
  <c r="E1545" i="1"/>
  <c r="E1728" i="1"/>
  <c r="E1840" i="1"/>
  <c r="E1901" i="1"/>
  <c r="E1934" i="1"/>
  <c r="E1948" i="1"/>
  <c r="E2083" i="1"/>
  <c r="H2085" i="1" s="1"/>
  <c r="E2117" i="1"/>
  <c r="E2193" i="1"/>
  <c r="E842" i="1"/>
  <c r="E870" i="1"/>
  <c r="E904" i="1"/>
  <c r="E945" i="1"/>
  <c r="E967" i="1"/>
  <c r="E981" i="1"/>
  <c r="E1016" i="1"/>
  <c r="E1120" i="1"/>
  <c r="E1216" i="1"/>
  <c r="E1236" i="1"/>
  <c r="E1269" i="1"/>
  <c r="E1318" i="1"/>
  <c r="E1338" i="1"/>
  <c r="E1406" i="1"/>
  <c r="H1409" i="1" s="1"/>
  <c r="E1433" i="1"/>
  <c r="E1476" i="1"/>
  <c r="H1478" i="1" s="1"/>
  <c r="E1552" i="1"/>
  <c r="E1613" i="1"/>
  <c r="H1615" i="1" s="1"/>
  <c r="E1687" i="1"/>
  <c r="E1715" i="1"/>
  <c r="E1721" i="1"/>
  <c r="E1749" i="1"/>
  <c r="E1798" i="1"/>
  <c r="E1820" i="1"/>
  <c r="H1822" i="1" s="1"/>
  <c r="E1827" i="1"/>
  <c r="H1830" i="1" s="1"/>
  <c r="E1860" i="1"/>
  <c r="E1921" i="1"/>
  <c r="E1963" i="1"/>
  <c r="H1963" i="1" s="1"/>
  <c r="E2063" i="1"/>
  <c r="E2084" i="1"/>
  <c r="E2172" i="1"/>
  <c r="E2207" i="1"/>
  <c r="E2214" i="1"/>
  <c r="E2362" i="1"/>
  <c r="E2377" i="1"/>
  <c r="E2405" i="1"/>
  <c r="E2449" i="1"/>
  <c r="H2449" i="1" s="1"/>
  <c r="E2463" i="1"/>
  <c r="E2470" i="1"/>
  <c r="E2571" i="1"/>
  <c r="E2605" i="1"/>
  <c r="E2612" i="1"/>
  <c r="E2619" i="1"/>
  <c r="E2646" i="1"/>
  <c r="H2649" i="1" s="1"/>
  <c r="F175" i="1"/>
  <c r="H165" i="1"/>
  <c r="H581" i="1"/>
  <c r="H333" i="1"/>
  <c r="H826" i="1"/>
  <c r="H1095" i="1"/>
  <c r="H1665" i="1"/>
  <c r="H138" i="1"/>
  <c r="F212" i="1"/>
  <c r="H202" i="1"/>
  <c r="H699" i="1"/>
  <c r="H817" i="1"/>
  <c r="H816" i="1"/>
  <c r="H814" i="1"/>
  <c r="H677" i="1"/>
  <c r="H70" i="1"/>
  <c r="H71" i="1"/>
  <c r="H1022" i="1"/>
  <c r="H1020" i="1"/>
  <c r="H175" i="1"/>
  <c r="H176" i="1"/>
  <c r="H484" i="1"/>
  <c r="F492" i="1"/>
  <c r="H667" i="1"/>
  <c r="F708" i="1"/>
  <c r="H742" i="1"/>
  <c r="H160" i="1"/>
  <c r="H158" i="1"/>
  <c r="H134" i="1"/>
  <c r="F140" i="1"/>
  <c r="H567" i="1"/>
  <c r="H568" i="1"/>
  <c r="H566" i="1"/>
  <c r="H656" i="1"/>
  <c r="H1098" i="1"/>
  <c r="H1788" i="1"/>
  <c r="H1787" i="1"/>
  <c r="F141" i="1"/>
  <c r="H1017" i="1"/>
  <c r="H1016" i="1"/>
  <c r="H1634" i="1"/>
  <c r="H1718" i="1"/>
  <c r="F1728" i="1"/>
  <c r="H1724" i="1"/>
  <c r="H218" i="1"/>
  <c r="H453" i="1"/>
  <c r="H510" i="1"/>
  <c r="F575" i="1"/>
  <c r="H565" i="1"/>
  <c r="H1297" i="1"/>
  <c r="H1710" i="1"/>
  <c r="H64" i="1"/>
  <c r="H256" i="1"/>
  <c r="F360" i="1"/>
  <c r="F359" i="1"/>
  <c r="H535" i="1"/>
  <c r="H534" i="1"/>
  <c r="H541" i="1"/>
  <c r="H582" i="1"/>
  <c r="H1132" i="1"/>
  <c r="H387" i="1"/>
  <c r="H560" i="1"/>
  <c r="F570" i="1"/>
  <c r="H616" i="1"/>
  <c r="H636" i="1"/>
  <c r="H666" i="1"/>
  <c r="H745" i="1"/>
  <c r="H876" i="1"/>
  <c r="H1222" i="1"/>
  <c r="E73" i="1"/>
  <c r="H105" i="1"/>
  <c r="H177" i="1"/>
  <c r="F217" i="1"/>
  <c r="H207" i="1"/>
  <c r="E223" i="1"/>
  <c r="H223" i="1" s="1"/>
  <c r="H524" i="1"/>
  <c r="H637" i="1"/>
  <c r="E718" i="1"/>
  <c r="H1209" i="1"/>
  <c r="H1622" i="1"/>
  <c r="E2007" i="1"/>
  <c r="H2313" i="1"/>
  <c r="H2538" i="1"/>
  <c r="H143" i="1"/>
  <c r="H191" i="1"/>
  <c r="H269" i="1"/>
  <c r="H990" i="1"/>
  <c r="H1023" i="1"/>
  <c r="H2567" i="1"/>
  <c r="H2566" i="1"/>
  <c r="H884" i="1"/>
  <c r="H1180" i="1"/>
  <c r="H1179" i="1"/>
  <c r="H1340" i="1"/>
  <c r="H2154" i="1"/>
  <c r="H1742" i="1"/>
  <c r="F1752" i="1"/>
  <c r="H1982" i="1"/>
  <c r="H881" i="1"/>
  <c r="H522" i="1"/>
  <c r="H1296" i="1"/>
  <c r="H124" i="1"/>
  <c r="H1397" i="1"/>
  <c r="H1682" i="1"/>
  <c r="H1981" i="1"/>
  <c r="H354" i="1"/>
  <c r="H1639" i="1"/>
  <c r="H1670" i="1"/>
  <c r="H1729" i="1"/>
  <c r="F135" i="1"/>
  <c r="H125" i="1"/>
  <c r="H337" i="1"/>
  <c r="F262" i="1"/>
  <c r="H252" i="1"/>
  <c r="F499" i="1"/>
  <c r="H933" i="1"/>
  <c r="H388" i="1"/>
  <c r="H355" i="1"/>
  <c r="F841" i="1"/>
  <c r="H831" i="1"/>
  <c r="H853" i="1"/>
  <c r="H1353" i="1"/>
  <c r="H1485" i="1"/>
  <c r="H308" i="1"/>
  <c r="H465" i="1"/>
  <c r="H479" i="1"/>
  <c r="F885" i="1"/>
  <c r="H875" i="1"/>
  <c r="F884" i="1"/>
  <c r="H898" i="1"/>
  <c r="H1283" i="1"/>
  <c r="H142" i="1"/>
  <c r="H638" i="1"/>
  <c r="H796" i="1"/>
  <c r="H1203" i="1"/>
  <c r="F272" i="1"/>
  <c r="F271" i="1"/>
  <c r="H262" i="1"/>
  <c r="H544" i="1"/>
  <c r="H791" i="1"/>
  <c r="H1686" i="1"/>
  <c r="H1896" i="1"/>
  <c r="H2181" i="1"/>
  <c r="H836" i="1"/>
  <c r="H181" i="1"/>
  <c r="H189" i="1"/>
  <c r="H257" i="1"/>
  <c r="H557" i="1"/>
  <c r="H932" i="1"/>
  <c r="H2284" i="1"/>
  <c r="H2400" i="1"/>
  <c r="H2525" i="1"/>
  <c r="H2591" i="1"/>
  <c r="H329" i="1"/>
  <c r="H326" i="1"/>
  <c r="H343" i="1"/>
  <c r="H707" i="1"/>
  <c r="H708" i="1"/>
  <c r="H795" i="1"/>
  <c r="F837" i="1"/>
  <c r="H827" i="1"/>
  <c r="H918" i="1"/>
  <c r="H1228" i="1"/>
  <c r="H1230" i="1"/>
  <c r="H53" i="1"/>
  <c r="H154" i="1"/>
  <c r="H180" i="1"/>
  <c r="H291" i="1"/>
  <c r="H341" i="1"/>
  <c r="F405" i="1"/>
  <c r="H395" i="1"/>
  <c r="H507" i="1"/>
  <c r="H537" i="1"/>
  <c r="H1195" i="1"/>
  <c r="H1196" i="1"/>
  <c r="H1897" i="1"/>
  <c r="H1995" i="1"/>
  <c r="H2213" i="1"/>
  <c r="H2212" i="1"/>
  <c r="H130" i="1"/>
  <c r="H145" i="1"/>
  <c r="H274" i="1"/>
  <c r="H600" i="1"/>
  <c r="E607" i="1"/>
  <c r="H1128" i="1"/>
  <c r="F1138" i="1"/>
  <c r="H1191" i="1"/>
  <c r="H1247" i="1"/>
  <c r="H1245" i="1"/>
  <c r="E1310" i="1"/>
  <c r="H2346" i="1"/>
  <c r="E22" i="1"/>
  <c r="E81" i="1"/>
  <c r="H90" i="1"/>
  <c r="H89" i="1"/>
  <c r="E92" i="1"/>
  <c r="H94" i="1" s="1"/>
  <c r="E98" i="1"/>
  <c r="H174" i="1"/>
  <c r="E760" i="1"/>
  <c r="H840" i="1"/>
  <c r="E949" i="1"/>
  <c r="E1173" i="1"/>
  <c r="H1838" i="1"/>
  <c r="H1985" i="1"/>
  <c r="H2472" i="1"/>
  <c r="H835" i="1"/>
  <c r="H863" i="1"/>
  <c r="H1637" i="1"/>
  <c r="H2135" i="1"/>
  <c r="H63" i="1"/>
  <c r="H147" i="1"/>
  <c r="H146" i="1"/>
  <c r="H192" i="1"/>
  <c r="F202" i="1"/>
  <c r="F219" i="1"/>
  <c r="H342" i="1"/>
  <c r="F403" i="1"/>
  <c r="H399" i="1"/>
  <c r="H445" i="1"/>
  <c r="H661" i="1"/>
  <c r="H777" i="1"/>
  <c r="H1329" i="1"/>
  <c r="H1393" i="1"/>
  <c r="F1403" i="1"/>
  <c r="H684" i="1"/>
  <c r="H705" i="1"/>
  <c r="H799" i="1"/>
  <c r="H829" i="1"/>
  <c r="H352" i="1"/>
  <c r="H469" i="1"/>
  <c r="H494" i="1"/>
  <c r="H523" i="1"/>
  <c r="H608" i="1"/>
  <c r="H753" i="1"/>
  <c r="H794" i="1"/>
  <c r="H1249" i="1"/>
  <c r="H1449" i="1"/>
  <c r="H1908" i="1"/>
  <c r="H2211" i="1"/>
  <c r="E34" i="1"/>
  <c r="E55" i="1"/>
  <c r="H228" i="1"/>
  <c r="H347" i="1"/>
  <c r="H353" i="1"/>
  <c r="H470" i="1"/>
  <c r="H706" i="1"/>
  <c r="E710" i="1"/>
  <c r="H736" i="1"/>
  <c r="H774" i="1"/>
  <c r="H1381" i="1"/>
  <c r="H1380" i="1"/>
  <c r="H1638" i="1"/>
  <c r="H1741" i="1"/>
  <c r="H2229" i="1"/>
  <c r="H2227" i="1"/>
  <c r="F2238" i="1"/>
  <c r="H2334" i="1"/>
  <c r="H2182" i="1"/>
  <c r="H92" i="1"/>
  <c r="H463" i="1"/>
  <c r="H482" i="1"/>
  <c r="H486" i="1"/>
  <c r="H606" i="1"/>
  <c r="H620" i="1"/>
  <c r="H792" i="1"/>
  <c r="H1336" i="1"/>
  <c r="H1667" i="1"/>
  <c r="F1721" i="1"/>
  <c r="H1784" i="1"/>
  <c r="H1959" i="1"/>
  <c r="H1965" i="1"/>
  <c r="H2305" i="1"/>
  <c r="F2484" i="1"/>
  <c r="H2474" i="1"/>
  <c r="H190" i="1"/>
  <c r="H709" i="1"/>
  <c r="H828" i="1"/>
  <c r="H1131" i="1"/>
  <c r="H1462" i="1"/>
  <c r="H1505" i="1"/>
  <c r="H1719" i="1"/>
  <c r="H1744" i="1"/>
  <c r="H1847" i="1"/>
  <c r="H2188" i="1"/>
  <c r="H2475" i="1"/>
  <c r="H122" i="1"/>
  <c r="F132" i="1"/>
  <c r="H128" i="1"/>
  <c r="H155" i="1"/>
  <c r="H258" i="1"/>
  <c r="H290" i="1"/>
  <c r="H389" i="1"/>
  <c r="H427" i="1"/>
  <c r="H668" i="1"/>
  <c r="H897" i="1"/>
  <c r="H1337" i="1"/>
  <c r="H1557" i="1"/>
  <c r="H2287" i="1"/>
  <c r="H2286" i="1"/>
  <c r="H2588" i="1"/>
  <c r="H51" i="1"/>
  <c r="E111" i="1"/>
  <c r="H136" i="1"/>
  <c r="H159" i="1"/>
  <c r="E183" i="1"/>
  <c r="E277" i="1"/>
  <c r="H525" i="1"/>
  <c r="H583" i="1"/>
  <c r="E738" i="1"/>
  <c r="F765" i="1"/>
  <c r="H862" i="1"/>
  <c r="H867" i="1"/>
  <c r="E869" i="1"/>
  <c r="E952" i="1"/>
  <c r="H1096" i="1"/>
  <c r="H1151" i="1"/>
  <c r="H1156" i="1"/>
  <c r="H1246" i="1"/>
  <c r="E1255" i="1"/>
  <c r="H1304" i="1"/>
  <c r="E1455" i="1"/>
  <c r="H1493" i="1"/>
  <c r="F1503" i="1"/>
  <c r="E1565" i="1"/>
  <c r="H1623" i="1"/>
  <c r="E1797" i="1"/>
  <c r="H1927" i="1"/>
  <c r="H2238" i="1"/>
  <c r="E2241" i="1"/>
  <c r="H2243" i="1" s="1"/>
  <c r="H2255" i="1"/>
  <c r="H2672" i="1"/>
  <c r="H86" i="1"/>
  <c r="H168" i="1"/>
  <c r="H345" i="1"/>
  <c r="H344" i="1"/>
  <c r="H444" i="1"/>
  <c r="H497" i="1"/>
  <c r="H834" i="1"/>
  <c r="F883" i="1"/>
  <c r="H1015" i="1"/>
  <c r="F1232" i="1"/>
  <c r="H1422" i="1"/>
  <c r="H129" i="1"/>
  <c r="H133" i="1"/>
  <c r="H276" i="1"/>
  <c r="H403" i="1"/>
  <c r="H543" i="1"/>
  <c r="H665" i="1"/>
  <c r="H790" i="1"/>
  <c r="H820" i="1"/>
  <c r="H819" i="1"/>
  <c r="H984" i="1"/>
  <c r="H1269" i="1"/>
  <c r="H1339" i="1"/>
  <c r="H1504" i="1"/>
  <c r="H1740" i="1"/>
  <c r="H1764" i="1"/>
  <c r="H2464" i="1"/>
  <c r="H2503" i="1"/>
  <c r="H2648" i="1"/>
  <c r="H1443" i="1"/>
  <c r="H1872" i="1"/>
  <c r="H2116" i="1"/>
  <c r="H2348" i="1"/>
  <c r="H118" i="1"/>
  <c r="H132" i="1"/>
  <c r="H137" i="1"/>
  <c r="F160" i="1"/>
  <c r="H390" i="1"/>
  <c r="H459" i="1"/>
  <c r="H464" i="1"/>
  <c r="H607" i="1"/>
  <c r="H882" i="1"/>
  <c r="H1586" i="1"/>
  <c r="H1617" i="1"/>
  <c r="H1726" i="1"/>
  <c r="H2036" i="1"/>
  <c r="H2063" i="1"/>
  <c r="H2641" i="1"/>
  <c r="F147" i="1"/>
  <c r="H327" i="1"/>
  <c r="H1040" i="1"/>
  <c r="F1152" i="1"/>
  <c r="F1199" i="1"/>
  <c r="F1204" i="1"/>
  <c r="H1420" i="1"/>
  <c r="H1727" i="1"/>
  <c r="H1940" i="1"/>
  <c r="H2115" i="1"/>
  <c r="H2476" i="1"/>
  <c r="F489" i="1"/>
  <c r="F544" i="1"/>
  <c r="H598" i="1"/>
  <c r="H691" i="1"/>
  <c r="H825" i="1"/>
  <c r="H1669" i="1"/>
  <c r="H1680" i="1"/>
  <c r="H1941" i="1"/>
  <c r="H1980" i="1"/>
  <c r="F1990" i="1"/>
  <c r="H2100" i="1"/>
  <c r="H2250" i="1"/>
  <c r="H2249" i="1"/>
  <c r="H2502" i="1"/>
  <c r="H2603" i="1"/>
  <c r="E33" i="1"/>
  <c r="E42" i="1"/>
  <c r="H52" i="1"/>
  <c r="E54" i="1"/>
  <c r="E203" i="1"/>
  <c r="H205" i="1" s="1"/>
  <c r="E230" i="1"/>
  <c r="F242" i="1" s="1"/>
  <c r="H251" i="1"/>
  <c r="F264" i="1"/>
  <c r="H332" i="1"/>
  <c r="E374" i="1"/>
  <c r="H752" i="1"/>
  <c r="E886" i="1"/>
  <c r="H899" i="1"/>
  <c r="E1024" i="1"/>
  <c r="E1110" i="1"/>
  <c r="H1206" i="1"/>
  <c r="H1248" i="1"/>
  <c r="H1250" i="1"/>
  <c r="H1508" i="1"/>
  <c r="H1526" i="1"/>
  <c r="H1581" i="1"/>
  <c r="H1644" i="1"/>
  <c r="H1681" i="1"/>
  <c r="E1732" i="1"/>
  <c r="E1806" i="1"/>
  <c r="H1871" i="1"/>
  <c r="H2113" i="1"/>
  <c r="E2323" i="1"/>
  <c r="E2342" i="1"/>
  <c r="E2456" i="1"/>
  <c r="H2556" i="1"/>
  <c r="H261" i="1"/>
  <c r="H265" i="1"/>
  <c r="H396" i="1"/>
  <c r="H797" i="1"/>
  <c r="H1374" i="1"/>
  <c r="H1373" i="1"/>
  <c r="H1555" i="1"/>
  <c r="H1709" i="1"/>
  <c r="H1743" i="1"/>
  <c r="F1769" i="1"/>
  <c r="H1765" i="1"/>
  <c r="H1914" i="1"/>
  <c r="H1977" i="1"/>
  <c r="H2122" i="1"/>
  <c r="H2207" i="1"/>
  <c r="H2411" i="1"/>
  <c r="H2479" i="1"/>
  <c r="H2594" i="1"/>
  <c r="H2595" i="1"/>
  <c r="E66" i="1"/>
  <c r="H106" i="1"/>
  <c r="E118" i="1"/>
  <c r="E502" i="1"/>
  <c r="E587" i="1"/>
  <c r="E629" i="1"/>
  <c r="F639" i="1" s="1"/>
  <c r="H874" i="1"/>
  <c r="E913" i="1"/>
  <c r="H1129" i="1"/>
  <c r="E1152" i="1"/>
  <c r="H1152" i="1" s="1"/>
  <c r="E1157" i="1"/>
  <c r="H1157" i="1" s="1"/>
  <c r="H1188" i="1"/>
  <c r="H1198" i="1"/>
  <c r="H1270" i="1"/>
  <c r="E1284" i="1"/>
  <c r="H1666" i="1"/>
  <c r="E1832" i="1"/>
  <c r="H1846" i="1"/>
  <c r="H2247" i="1"/>
  <c r="H2312" i="1"/>
  <c r="H2335" i="1"/>
  <c r="H2492" i="1"/>
  <c r="H2511" i="1"/>
  <c r="E2665" i="1"/>
  <c r="H633" i="1"/>
  <c r="H793" i="1"/>
  <c r="H934" i="1"/>
  <c r="H1875" i="1"/>
  <c r="H2663" i="1"/>
  <c r="H776" i="1"/>
  <c r="H1190" i="1"/>
  <c r="H1870" i="1"/>
  <c r="H1979" i="1"/>
  <c r="H2095" i="1"/>
  <c r="H2117" i="1"/>
  <c r="F2127" i="1"/>
  <c r="H2254" i="1"/>
  <c r="H2253" i="1"/>
  <c r="H2463" i="1"/>
  <c r="F146" i="1"/>
  <c r="H1401" i="1"/>
  <c r="H1624" i="1"/>
  <c r="H1836" i="1"/>
  <c r="H2003" i="1"/>
  <c r="H2165" i="1"/>
  <c r="H2272" i="1"/>
  <c r="H2297" i="1"/>
  <c r="F2307" i="1"/>
  <c r="E93" i="1"/>
  <c r="F136" i="1"/>
  <c r="H126" i="1"/>
  <c r="E198" i="1"/>
  <c r="H217" i="1"/>
  <c r="E279" i="1"/>
  <c r="H328" i="1"/>
  <c r="E406" i="1"/>
  <c r="E414" i="1"/>
  <c r="H487" i="1"/>
  <c r="E514" i="1"/>
  <c r="E518" i="1"/>
  <c r="E553" i="1"/>
  <c r="E730" i="1"/>
  <c r="E758" i="1"/>
  <c r="E770" i="1"/>
  <c r="E786" i="1"/>
  <c r="F797" i="1" s="1"/>
  <c r="E809" i="1"/>
  <c r="E821" i="1"/>
  <c r="H822" i="1" s="1"/>
  <c r="E994" i="1"/>
  <c r="H1007" i="1"/>
  <c r="E1123" i="1"/>
  <c r="H1231" i="1"/>
  <c r="E1274" i="1"/>
  <c r="E1322" i="1"/>
  <c r="H1335" i="1"/>
  <c r="H1351" i="1"/>
  <c r="H1430" i="1"/>
  <c r="E1468" i="1"/>
  <c r="H1692" i="1"/>
  <c r="H1722" i="1"/>
  <c r="H1750" i="1"/>
  <c r="H1789" i="1"/>
  <c r="H1814" i="1"/>
  <c r="F1830" i="1"/>
  <c r="H1820" i="1"/>
  <c r="E1851" i="1"/>
  <c r="H1867" i="1"/>
  <c r="E1873" i="1"/>
  <c r="H1898" i="1"/>
  <c r="E1951" i="1"/>
  <c r="H2114" i="1"/>
  <c r="H2166" i="1"/>
  <c r="H2209" i="1"/>
  <c r="H2248" i="1"/>
  <c r="H2520" i="1"/>
  <c r="H2555" i="1"/>
  <c r="E806" i="1"/>
  <c r="E918" i="1"/>
  <c r="E962" i="1"/>
  <c r="E966" i="1"/>
  <c r="E1011" i="1"/>
  <c r="E1040" i="1"/>
  <c r="E1124" i="1"/>
  <c r="H1279" i="1"/>
  <c r="E1383" i="1"/>
  <c r="H1395" i="1"/>
  <c r="F1405" i="1"/>
  <c r="H1620" i="1"/>
  <c r="H1636" i="1"/>
  <c r="H1685" i="1"/>
  <c r="H1758" i="1"/>
  <c r="E1767" i="1"/>
  <c r="E1816" i="1"/>
  <c r="H1860" i="1"/>
  <c r="E1863" i="1"/>
  <c r="E1959" i="1"/>
  <c r="H2057" i="1"/>
  <c r="H2126" i="1"/>
  <c r="H2219" i="1"/>
  <c r="E2279" i="1"/>
  <c r="E2298" i="1"/>
  <c r="H1460" i="1"/>
  <c r="H1551" i="1"/>
  <c r="F1667" i="1"/>
  <c r="E1688" i="1"/>
  <c r="H1728" i="1"/>
  <c r="H1749" i="1"/>
  <c r="E1987" i="1"/>
  <c r="H1994" i="1"/>
  <c r="F2062" i="1"/>
  <c r="H2058" i="1"/>
  <c r="H2139" i="1"/>
  <c r="H2393" i="1"/>
  <c r="H2491" i="1"/>
  <c r="H2498" i="1"/>
  <c r="E2531" i="1"/>
  <c r="H798" i="1"/>
  <c r="E855" i="1"/>
  <c r="E1090" i="1"/>
  <c r="E1112" i="1"/>
  <c r="E1160" i="1"/>
  <c r="H1227" i="1"/>
  <c r="E1355" i="1"/>
  <c r="F1491" i="1"/>
  <c r="H1481" i="1"/>
  <c r="H1519" i="1"/>
  <c r="E1645" i="1"/>
  <c r="E1966" i="1"/>
  <c r="H2006" i="1"/>
  <c r="H2013" i="1"/>
  <c r="H2029" i="1"/>
  <c r="H2076" i="1"/>
  <c r="H2169" i="1"/>
  <c r="H2186" i="1"/>
  <c r="H2357" i="1"/>
  <c r="H2382" i="1"/>
  <c r="E2650" i="1"/>
  <c r="H2664" i="1"/>
  <c r="F1986" i="1"/>
  <c r="H1976" i="1"/>
  <c r="H2075" i="1"/>
  <c r="H2118" i="1"/>
  <c r="F2128" i="1"/>
  <c r="F2134" i="1"/>
  <c r="H2124" i="1"/>
  <c r="H2436" i="1"/>
  <c r="H2437" i="1"/>
  <c r="E646" i="1"/>
  <c r="H646" i="1" s="1"/>
  <c r="E754" i="1"/>
  <c r="E902" i="1"/>
  <c r="E1056" i="1"/>
  <c r="E1175" i="1"/>
  <c r="F1235" i="1"/>
  <c r="H1225" i="1"/>
  <c r="H1292" i="1"/>
  <c r="H1327" i="1"/>
  <c r="F1337" i="1"/>
  <c r="F1341" i="1"/>
  <c r="E1464" i="1"/>
  <c r="H1477" i="1"/>
  <c r="H1507" i="1"/>
  <c r="E1519" i="1"/>
  <c r="F1526" i="1" s="1"/>
  <c r="E1576" i="1"/>
  <c r="H1664" i="1"/>
  <c r="H1772" i="1"/>
  <c r="H2027" i="1"/>
  <c r="H2087" i="1"/>
  <c r="F2097" i="1"/>
  <c r="E2336" i="1"/>
  <c r="H2630" i="1"/>
  <c r="H1423" i="1"/>
  <c r="H1454" i="1"/>
  <c r="F1483" i="1"/>
  <c r="H1473" i="1"/>
  <c r="H1558" i="1"/>
  <c r="H1703" i="1"/>
  <c r="H1877" i="1"/>
  <c r="H1997" i="1"/>
  <c r="H2007" i="1"/>
  <c r="H2094" i="1"/>
  <c r="H2385" i="1"/>
  <c r="H2408" i="1"/>
  <c r="H2440" i="1"/>
  <c r="H2542" i="1"/>
  <c r="H2569" i="1"/>
  <c r="E294" i="1"/>
  <c r="E422" i="1"/>
  <c r="E550" i="1"/>
  <c r="E694" i="1"/>
  <c r="E802" i="1"/>
  <c r="E950" i="1"/>
  <c r="E1046" i="1"/>
  <c r="E1089" i="1"/>
  <c r="E1172" i="1"/>
  <c r="H1226" i="1"/>
  <c r="H1343" i="1"/>
  <c r="H1375" i="1"/>
  <c r="E1416" i="1"/>
  <c r="H1532" i="1"/>
  <c r="E1560" i="1"/>
  <c r="H1708" i="1"/>
  <c r="H1861" i="1"/>
  <c r="E1910" i="1"/>
  <c r="H1961" i="1"/>
  <c r="H1960" i="1"/>
  <c r="F2002" i="1"/>
  <c r="H1992" i="1"/>
  <c r="E2030" i="1"/>
  <c r="F2253" i="1"/>
  <c r="E2262" i="1"/>
  <c r="H2462" i="1"/>
  <c r="H2537" i="1"/>
  <c r="E1073" i="1"/>
  <c r="E1104" i="1"/>
  <c r="F1205" i="1"/>
  <c r="E1215" i="1"/>
  <c r="H1253" i="1"/>
  <c r="H1412" i="1"/>
  <c r="H1459" i="1"/>
  <c r="E1469" i="1"/>
  <c r="H1486" i="1"/>
  <c r="E1488" i="1"/>
  <c r="H1500" i="1"/>
  <c r="E1520" i="1"/>
  <c r="E1566" i="1"/>
  <c r="E1699" i="1"/>
  <c r="E1791" i="1"/>
  <c r="E1831" i="1"/>
  <c r="E1880" i="1"/>
  <c r="E1890" i="1"/>
  <c r="H1916" i="1"/>
  <c r="E2031" i="1"/>
  <c r="E2047" i="1"/>
  <c r="F2058" i="1" s="1"/>
  <c r="H2205" i="1"/>
  <c r="E2314" i="1"/>
  <c r="E2376" i="1"/>
  <c r="H2465" i="1"/>
  <c r="H2587" i="1"/>
  <c r="H1311" i="1"/>
  <c r="H1315" i="1"/>
  <c r="F1329" i="1"/>
  <c r="H1319" i="1"/>
  <c r="F1415" i="1"/>
  <c r="H1524" i="1"/>
  <c r="H1757" i="1"/>
  <c r="H1869" i="1"/>
  <c r="H1917" i="1"/>
  <c r="F1997" i="1"/>
  <c r="H2189" i="1"/>
  <c r="H2369" i="1"/>
  <c r="H2477" i="1"/>
  <c r="E1168" i="1"/>
  <c r="E1259" i="1"/>
  <c r="E1300" i="1"/>
  <c r="E1305" i="1"/>
  <c r="H1305" i="1" s="1"/>
  <c r="E1453" i="1"/>
  <c r="E1649" i="1"/>
  <c r="E1759" i="1"/>
  <c r="F1767" i="1" s="1"/>
  <c r="E1778" i="1"/>
  <c r="E1856" i="1"/>
  <c r="H1899" i="1"/>
  <c r="H1978" i="1"/>
  <c r="E2038" i="1"/>
  <c r="E2043" i="1"/>
  <c r="E2059" i="1"/>
  <c r="E2148" i="1"/>
  <c r="H2307" i="1"/>
  <c r="E2389" i="1"/>
  <c r="H2568" i="1"/>
  <c r="H2622" i="1"/>
  <c r="F2665" i="1"/>
  <c r="H2655" i="1"/>
  <c r="F2676" i="1"/>
  <c r="E1211" i="1"/>
  <c r="F1223" i="1" s="1"/>
  <c r="E1292" i="1"/>
  <c r="E1385" i="1"/>
  <c r="E1423" i="1"/>
  <c r="E1604" i="1"/>
  <c r="H1606" i="1" s="1"/>
  <c r="E1624" i="1"/>
  <c r="E1632" i="1"/>
  <c r="E1676" i="1"/>
  <c r="E1704" i="1"/>
  <c r="E1839" i="1"/>
  <c r="E1920" i="1"/>
  <c r="E2066" i="1"/>
  <c r="H2208" i="1"/>
  <c r="H2245" i="1"/>
  <c r="H2303" i="1"/>
  <c r="F2483" i="1"/>
  <c r="H2478" i="1"/>
  <c r="E2485" i="1"/>
  <c r="H2509" i="1"/>
  <c r="H2586" i="1"/>
  <c r="H1713" i="1"/>
  <c r="F1723" i="1"/>
  <c r="H1884" i="1"/>
  <c r="H2228" i="1"/>
  <c r="F2256" i="1"/>
  <c r="H2410" i="1"/>
  <c r="H2510" i="1"/>
  <c r="H2557" i="1"/>
  <c r="E1239" i="1"/>
  <c r="E1342" i="1"/>
  <c r="E1435" i="1"/>
  <c r="E1790" i="1"/>
  <c r="E1800" i="1"/>
  <c r="H1821" i="1"/>
  <c r="E1823" i="1"/>
  <c r="H1907" i="1"/>
  <c r="H1984" i="1"/>
  <c r="H1996" i="1"/>
  <c r="H2005" i="1"/>
  <c r="E2008" i="1"/>
  <c r="H2141" i="1"/>
  <c r="E2143" i="1"/>
  <c r="E2258" i="1"/>
  <c r="H2300" i="1"/>
  <c r="H2333" i="1"/>
  <c r="E2413" i="1"/>
  <c r="H2413" i="1" s="1"/>
  <c r="H2425" i="1"/>
  <c r="H2577" i="1"/>
  <c r="E2634" i="1"/>
  <c r="H2290" i="1"/>
  <c r="E1369" i="1"/>
  <c r="H1370" i="1" s="1"/>
  <c r="E1697" i="1"/>
  <c r="H1756" i="1"/>
  <c r="E1776" i="1"/>
  <c r="E1792" i="1"/>
  <c r="E1862" i="1"/>
  <c r="E1935" i="1"/>
  <c r="H1936" i="1" s="1"/>
  <c r="E1944" i="1"/>
  <c r="E2144" i="1"/>
  <c r="E2353" i="1"/>
  <c r="E2388" i="1"/>
  <c r="H2504" i="1"/>
  <c r="E2625" i="1"/>
  <c r="H2625" i="1" s="1"/>
  <c r="H2662" i="1"/>
  <c r="H2661" i="1"/>
  <c r="E1257" i="1"/>
  <c r="E1481" i="1"/>
  <c r="E1512" i="1"/>
  <c r="E1609" i="1"/>
  <c r="E1736" i="1"/>
  <c r="E1887" i="1"/>
  <c r="E1892" i="1"/>
  <c r="E1928" i="1"/>
  <c r="H2123" i="1"/>
  <c r="E2200" i="1"/>
  <c r="E2257" i="1"/>
  <c r="E2308" i="1"/>
  <c r="E2327" i="1"/>
  <c r="H2407" i="1"/>
  <c r="H2426" i="1"/>
  <c r="E2455" i="1"/>
  <c r="E2493" i="1"/>
  <c r="E2514" i="1"/>
  <c r="E2611" i="1"/>
  <c r="E2637" i="1"/>
  <c r="E2631" i="1"/>
  <c r="F2061" i="1"/>
  <c r="F2167" i="1"/>
  <c r="H2157" i="1"/>
  <c r="H2216" i="1"/>
  <c r="H2412" i="1"/>
  <c r="E1779" i="1"/>
  <c r="E1795" i="1"/>
  <c r="H1829" i="1"/>
  <c r="E2032" i="1"/>
  <c r="E2081" i="1"/>
  <c r="E2101" i="1"/>
  <c r="H2108" i="1"/>
  <c r="E2158" i="1"/>
  <c r="H2158" i="1" s="1"/>
  <c r="E2175" i="1"/>
  <c r="E2230" i="1"/>
  <c r="F2242" i="1" s="1"/>
  <c r="E2516" i="1"/>
  <c r="E2521" i="1"/>
  <c r="E2547" i="1"/>
  <c r="E2609" i="1"/>
  <c r="E2633" i="1"/>
  <c r="E2673" i="1"/>
  <c r="H2674" i="1" s="1"/>
  <c r="H2424" i="1"/>
  <c r="E1745" i="1"/>
  <c r="F1750" i="1" s="1"/>
  <c r="E1808" i="1"/>
  <c r="E1903" i="1"/>
  <c r="E2160" i="1"/>
  <c r="E2171" i="1"/>
  <c r="H2171" i="1" s="1"/>
  <c r="E2239" i="1"/>
  <c r="F2249" i="1" s="1"/>
  <c r="E2280" i="1"/>
  <c r="E2466" i="1"/>
  <c r="E2545" i="1"/>
  <c r="E2582" i="1"/>
  <c r="H2584" i="1" s="1"/>
  <c r="E2594" i="1"/>
  <c r="H2623" i="1"/>
  <c r="E1919" i="1"/>
  <c r="E1923" i="1"/>
  <c r="E2080" i="1"/>
  <c r="E2191" i="1"/>
  <c r="E2199" i="1"/>
  <c r="E2369" i="1"/>
  <c r="F2379" i="1" s="1"/>
  <c r="H2490" i="1"/>
  <c r="E2512" i="1"/>
  <c r="H2528" i="1"/>
  <c r="H2554" i="1"/>
  <c r="E2579" i="1"/>
  <c r="E2613" i="1"/>
  <c r="H2615" i="1" s="1"/>
  <c r="H2624" i="1"/>
  <c r="E1936" i="1"/>
  <c r="E1967" i="1"/>
  <c r="E2064" i="1"/>
  <c r="E2095" i="1"/>
  <c r="E2192" i="1"/>
  <c r="E2223" i="1"/>
  <c r="H2224" i="1" s="1"/>
  <c r="E2386" i="1"/>
  <c r="F2393" i="1" s="1"/>
  <c r="E2497" i="1"/>
  <c r="E2505" i="1"/>
  <c r="E2643" i="1"/>
  <c r="E2695" i="1"/>
  <c r="H2647" i="1"/>
  <c r="E2338" i="1"/>
  <c r="H2340" i="1" s="1"/>
  <c r="E2349" i="1"/>
  <c r="E2417" i="1"/>
  <c r="E2450" i="1"/>
  <c r="E2454" i="1"/>
  <c r="E2562" i="1"/>
  <c r="E2610" i="1"/>
  <c r="E2674" i="1"/>
  <c r="E2273" i="1"/>
  <c r="E2370" i="1"/>
  <c r="E2401" i="1"/>
  <c r="E2498" i="1"/>
  <c r="E2529" i="1"/>
  <c r="E2626" i="1"/>
  <c r="E2657" i="1"/>
  <c r="H9" i="1"/>
  <c r="H6" i="1"/>
  <c r="H10" i="1"/>
  <c r="H11" i="1"/>
  <c r="F820" i="1" l="1"/>
  <c r="H476" i="1"/>
  <c r="F485" i="1"/>
  <c r="H475" i="1"/>
  <c r="F1694" i="1"/>
  <c r="F1699" i="1"/>
  <c r="H1689" i="1"/>
  <c r="H1695" i="1"/>
  <c r="H1694" i="1"/>
  <c r="F1703" i="1"/>
  <c r="H1696" i="1"/>
  <c r="H2327" i="1"/>
  <c r="F1151" i="1"/>
  <c r="H1141" i="1"/>
  <c r="H1142" i="1"/>
  <c r="F1665" i="1"/>
  <c r="H1658" i="1"/>
  <c r="H1656" i="1"/>
  <c r="F1668" i="1"/>
  <c r="H1657" i="1"/>
  <c r="F1669" i="1"/>
  <c r="H1659" i="1"/>
  <c r="H196" i="1"/>
  <c r="H195" i="1"/>
  <c r="H193" i="1"/>
  <c r="H194" i="1"/>
  <c r="F198" i="1"/>
  <c r="F2446" i="1"/>
  <c r="F1557" i="1"/>
  <c r="F1559" i="1"/>
  <c r="H2442" i="1"/>
  <c r="H2441" i="1"/>
  <c r="H2439" i="1"/>
  <c r="F2449" i="1"/>
  <c r="H1439" i="1"/>
  <c r="F1449" i="1"/>
  <c r="H1054" i="1"/>
  <c r="H1055" i="1"/>
  <c r="H364" i="1"/>
  <c r="F361" i="1"/>
  <c r="H1414" i="1"/>
  <c r="H1415" i="1"/>
  <c r="F1045" i="1"/>
  <c r="H1036" i="1"/>
  <c r="H1037" i="1"/>
  <c r="H1035" i="1"/>
  <c r="H660" i="1"/>
  <c r="H659" i="1"/>
  <c r="H658" i="1"/>
  <c r="H2105" i="1"/>
  <c r="F2115" i="1"/>
  <c r="H1034" i="1"/>
  <c r="F392" i="1"/>
  <c r="H621" i="1"/>
  <c r="F2664" i="1"/>
  <c r="H2651" i="1"/>
  <c r="H2654" i="1"/>
  <c r="F2660" i="1"/>
  <c r="F661" i="1"/>
  <c r="H651" i="1"/>
  <c r="H652" i="1"/>
  <c r="H650" i="1"/>
  <c r="F658" i="1"/>
  <c r="H681" i="1"/>
  <c r="H449" i="1"/>
  <c r="F459" i="1"/>
  <c r="H448" i="1"/>
  <c r="F458" i="1"/>
  <c r="F1044" i="1"/>
  <c r="H2293" i="1"/>
  <c r="F2610" i="1"/>
  <c r="H2601" i="1"/>
  <c r="H2600" i="1"/>
  <c r="H2080" i="1"/>
  <c r="H2079" i="1"/>
  <c r="H1575" i="1"/>
  <c r="H1574" i="1"/>
  <c r="H1885" i="1"/>
  <c r="H1886" i="1"/>
  <c r="H1363" i="1"/>
  <c r="H1362" i="1"/>
  <c r="H1364" i="1"/>
  <c r="H1361" i="1"/>
  <c r="F938" i="1"/>
  <c r="H929" i="1"/>
  <c r="H926" i="1"/>
  <c r="H1100" i="1"/>
  <c r="H1097" i="1"/>
  <c r="H1099" i="1"/>
  <c r="F678" i="1"/>
  <c r="F682" i="1"/>
  <c r="F676" i="1"/>
  <c r="H672" i="1"/>
  <c r="H440" i="1"/>
  <c r="H441" i="1"/>
  <c r="F450" i="1"/>
  <c r="H442" i="1"/>
  <c r="H2552" i="1"/>
  <c r="H2553" i="1"/>
  <c r="F1497" i="1"/>
  <c r="H2328" i="1"/>
  <c r="H2329" i="1"/>
  <c r="F438" i="1"/>
  <c r="H432" i="1"/>
  <c r="H431" i="1"/>
  <c r="H430" i="1"/>
  <c r="H429" i="1"/>
  <c r="H2380" i="1"/>
  <c r="H2381" i="1"/>
  <c r="H153" i="1"/>
  <c r="F163" i="1"/>
  <c r="H152" i="1"/>
  <c r="F393" i="1"/>
  <c r="H382" i="1"/>
  <c r="H1244" i="1"/>
  <c r="F1254" i="1"/>
  <c r="F879" i="1"/>
  <c r="H873" i="1"/>
  <c r="F878" i="1"/>
  <c r="H2397" i="1"/>
  <c r="F2407" i="1"/>
  <c r="H2396" i="1"/>
  <c r="H2398" i="1"/>
  <c r="H1221" i="1"/>
  <c r="F1230" i="1"/>
  <c r="H1219" i="1"/>
  <c r="F1229" i="1"/>
  <c r="H1447" i="1"/>
  <c r="H1444" i="1"/>
  <c r="H1445" i="1"/>
  <c r="H1446" i="1"/>
  <c r="F2225" i="1"/>
  <c r="F2215" i="1"/>
  <c r="H2215" i="1"/>
  <c r="H2217" i="1"/>
  <c r="F2218" i="1"/>
  <c r="F2217" i="1"/>
  <c r="H1079" i="1"/>
  <c r="F1089" i="1"/>
  <c r="F1087" i="1"/>
  <c r="F987" i="1"/>
  <c r="F983" i="1"/>
  <c r="H2669" i="1"/>
  <c r="F2680" i="1"/>
  <c r="H613" i="1"/>
  <c r="F621" i="1"/>
  <c r="H612" i="1"/>
  <c r="F617" i="1"/>
  <c r="F619" i="1"/>
  <c r="H368" i="1"/>
  <c r="H770" i="1"/>
  <c r="F775" i="1"/>
  <c r="F781" i="1"/>
  <c r="H769" i="1"/>
  <c r="H405" i="1"/>
  <c r="H408" i="1"/>
  <c r="H1613" i="1"/>
  <c r="H961" i="1"/>
  <c r="H959" i="1"/>
  <c r="F968" i="1"/>
  <c r="H2012" i="1"/>
  <c r="F2022" i="1"/>
  <c r="H2358" i="1"/>
  <c r="H2359" i="1"/>
  <c r="F584" i="1"/>
  <c r="H2541" i="1"/>
  <c r="H2540" i="1"/>
  <c r="H2539" i="1"/>
  <c r="H243" i="1"/>
  <c r="H244" i="1"/>
  <c r="H1582" i="1"/>
  <c r="H1580" i="1"/>
  <c r="H2322" i="1"/>
  <c r="H2321" i="1"/>
  <c r="H1431" i="1"/>
  <c r="H1432" i="1"/>
  <c r="H1434" i="1"/>
  <c r="F1193" i="1"/>
  <c r="H2167" i="1"/>
  <c r="H2168" i="1"/>
  <c r="H2170" i="1"/>
  <c r="F404" i="1"/>
  <c r="H393" i="1"/>
  <c r="F397" i="1"/>
  <c r="H394" i="1"/>
  <c r="F399" i="1"/>
  <c r="H2296" i="1"/>
  <c r="H2298" i="1"/>
  <c r="F2160" i="1"/>
  <c r="H2670" i="1"/>
  <c r="F2448" i="1"/>
  <c r="F2543" i="1"/>
  <c r="H288" i="1"/>
  <c r="F1502" i="1"/>
  <c r="F982" i="1"/>
  <c r="H1950" i="1"/>
  <c r="H1949" i="1"/>
  <c r="H1948" i="1"/>
  <c r="H645" i="1"/>
  <c r="H643" i="1"/>
  <c r="F291" i="1"/>
  <c r="F2368" i="1"/>
  <c r="H2362" i="1"/>
  <c r="H2364" i="1"/>
  <c r="F2372" i="1"/>
  <c r="H2447" i="1"/>
  <c r="H2448" i="1"/>
  <c r="F1666" i="1"/>
  <c r="H151" i="1"/>
  <c r="H842" i="1"/>
  <c r="H844" i="1"/>
  <c r="F842" i="1"/>
  <c r="F854" i="1"/>
  <c r="H2295" i="1"/>
  <c r="H2292" i="1"/>
  <c r="F2305" i="1"/>
  <c r="H2294" i="1"/>
  <c r="H1527" i="1"/>
  <c r="F1534" i="1"/>
  <c r="F1539" i="1"/>
  <c r="H1529" i="1"/>
  <c r="H1528" i="1"/>
  <c r="F1538" i="1"/>
  <c r="H1813" i="1"/>
  <c r="H1812" i="1"/>
  <c r="H29" i="1"/>
  <c r="H28" i="1"/>
  <c r="H103" i="1"/>
  <c r="H104" i="1"/>
  <c r="H2682" i="1"/>
  <c r="H2681" i="1"/>
  <c r="H2196" i="1"/>
  <c r="H2197" i="1"/>
  <c r="H2331" i="1"/>
  <c r="H2332" i="1"/>
  <c r="F1452" i="1"/>
  <c r="F1450" i="1"/>
  <c r="H1440" i="1"/>
  <c r="H1442" i="1"/>
  <c r="H1441" i="1"/>
  <c r="H511" i="1"/>
  <c r="H512" i="1"/>
  <c r="H509" i="1"/>
  <c r="F1203" i="1"/>
  <c r="F1201" i="1"/>
  <c r="H1193" i="1"/>
  <c r="F1202" i="1"/>
  <c r="F1198" i="1"/>
  <c r="F2192" i="1"/>
  <c r="F2194" i="1"/>
  <c r="H2185" i="1"/>
  <c r="H2183" i="1"/>
  <c r="H456" i="1"/>
  <c r="H455" i="1"/>
  <c r="H454" i="1"/>
  <c r="H1541" i="1"/>
  <c r="H1542" i="1"/>
  <c r="H1544" i="1"/>
  <c r="H1543" i="1"/>
  <c r="H580" i="1"/>
  <c r="H578" i="1"/>
  <c r="H579" i="1"/>
  <c r="H2107" i="1"/>
  <c r="F2117" i="1"/>
  <c r="H2399" i="1"/>
  <c r="H2110" i="1"/>
  <c r="H2111" i="1"/>
  <c r="H2112" i="1"/>
  <c r="H2109" i="1"/>
  <c r="H1102" i="1"/>
  <c r="H1103" i="1"/>
  <c r="H2483" i="1"/>
  <c r="H2482" i="1"/>
  <c r="H2481" i="1"/>
  <c r="H2480" i="1"/>
  <c r="F2239" i="1"/>
  <c r="H2671" i="1"/>
  <c r="H1554" i="1"/>
  <c r="H2360" i="1"/>
  <c r="H1220" i="1"/>
  <c r="F928" i="1"/>
  <c r="H439" i="1"/>
  <c r="F572" i="1"/>
  <c r="H680" i="1"/>
  <c r="F667" i="1"/>
  <c r="H2446" i="1"/>
  <c r="F2247" i="1"/>
  <c r="F1288" i="1"/>
  <c r="H1773" i="1"/>
  <c r="F2651" i="1"/>
  <c r="F2655" i="1"/>
  <c r="F2649" i="1"/>
  <c r="H2645" i="1"/>
  <c r="F2653" i="1"/>
  <c r="H2176" i="1"/>
  <c r="F2187" i="1"/>
  <c r="H2175" i="1"/>
  <c r="F2185" i="1"/>
  <c r="H2214" i="1"/>
  <c r="F1330" i="1"/>
  <c r="F1334" i="1"/>
  <c r="F852" i="1"/>
  <c r="F1332" i="1"/>
  <c r="F1831" i="1"/>
  <c r="F2011" i="1"/>
  <c r="H2102" i="1"/>
  <c r="H2184" i="1"/>
  <c r="F152" i="1"/>
  <c r="H1085" i="1"/>
  <c r="H1186" i="1"/>
  <c r="H768" i="1"/>
  <c r="F577" i="1"/>
  <c r="H392" i="1"/>
  <c r="H224" i="1"/>
  <c r="H1062" i="1"/>
  <c r="H1379" i="1"/>
  <c r="H1376" i="1"/>
  <c r="H1377" i="1"/>
  <c r="H1378" i="1"/>
  <c r="H1827" i="1"/>
  <c r="F2482" i="1"/>
  <c r="H2132" i="1"/>
  <c r="H2134" i="1"/>
  <c r="H2133" i="1"/>
  <c r="H241" i="1"/>
  <c r="H242" i="1"/>
  <c r="H2022" i="1"/>
  <c r="F2113" i="1"/>
  <c r="F2661" i="1"/>
  <c r="F304" i="1"/>
  <c r="F1529" i="1"/>
  <c r="F643" i="1"/>
  <c r="F2220" i="1"/>
  <c r="F1621" i="1"/>
  <c r="F2507" i="1"/>
  <c r="F2512" i="1"/>
  <c r="F1564" i="1"/>
  <c r="F981" i="1"/>
  <c r="F510" i="1"/>
  <c r="F252" i="1"/>
  <c r="F265" i="1"/>
  <c r="H254" i="1"/>
  <c r="F1600" i="1"/>
  <c r="F2669" i="1"/>
  <c r="H2659" i="1"/>
  <c r="H2658" i="1"/>
  <c r="F2667" i="1"/>
  <c r="H2657" i="1"/>
  <c r="H2512" i="1"/>
  <c r="H2513" i="1"/>
  <c r="F1226" i="1"/>
  <c r="H1194" i="1"/>
  <c r="H1675" i="1"/>
  <c r="F449" i="1"/>
  <c r="F1200" i="1"/>
  <c r="F692" i="1"/>
  <c r="H573" i="1"/>
  <c r="H1594" i="1"/>
  <c r="H1593" i="1"/>
  <c r="H1595" i="1"/>
  <c r="H1596" i="1"/>
  <c r="H108" i="1"/>
  <c r="H109" i="1"/>
  <c r="H107" i="1"/>
  <c r="F246" i="1"/>
  <c r="H236" i="1"/>
  <c r="H2179" i="1"/>
  <c r="F2190" i="1"/>
  <c r="H2180" i="1"/>
  <c r="H662" i="1"/>
  <c r="H664" i="1"/>
  <c r="H1630" i="1"/>
  <c r="H1629" i="1"/>
  <c r="H1479" i="1"/>
  <c r="H1480" i="1"/>
  <c r="F1489" i="1"/>
  <c r="H317" i="1"/>
  <c r="F318" i="1"/>
  <c r="H540" i="1"/>
  <c r="H539" i="1"/>
  <c r="F384" i="1"/>
  <c r="F2409" i="1"/>
  <c r="F2413" i="1"/>
  <c r="F1081" i="1"/>
  <c r="H366" i="1"/>
  <c r="F1484" i="1"/>
  <c r="F1340" i="1"/>
  <c r="F2116" i="1"/>
  <c r="H1053" i="1"/>
  <c r="H1051" i="1"/>
  <c r="H401" i="1"/>
  <c r="F1763" i="1"/>
  <c r="F1360" i="1"/>
  <c r="H1052" i="1"/>
  <c r="F2105" i="1"/>
  <c r="H2024" i="1"/>
  <c r="H2026" i="1"/>
  <c r="H2025" i="1"/>
  <c r="H2091" i="1"/>
  <c r="H2090" i="1"/>
  <c r="H2088" i="1"/>
  <c r="F1031" i="1"/>
  <c r="H1021" i="1"/>
  <c r="H866" i="1"/>
  <c r="H865" i="1"/>
  <c r="F873" i="1"/>
  <c r="H2402" i="1"/>
  <c r="H1348" i="1"/>
  <c r="H1030" i="1"/>
  <c r="H2089" i="1"/>
  <c r="F1325" i="1"/>
  <c r="H1407" i="1"/>
  <c r="F19" i="1"/>
  <c r="H972" i="1"/>
  <c r="H1018" i="1"/>
  <c r="H1145" i="1"/>
  <c r="H1144" i="1"/>
  <c r="F986" i="1"/>
  <c r="F257" i="1"/>
  <c r="H998" i="1"/>
  <c r="F503" i="1"/>
  <c r="H493" i="1"/>
  <c r="H701" i="1"/>
  <c r="H700" i="1"/>
  <c r="H703" i="1"/>
  <c r="H702" i="1"/>
  <c r="H781" i="1"/>
  <c r="H2251" i="1"/>
  <c r="H2526" i="1"/>
  <c r="H1162" i="1"/>
  <c r="H1161" i="1"/>
  <c r="H1332" i="1"/>
  <c r="H1333" i="1"/>
  <c r="H1024" i="1"/>
  <c r="F25" i="1"/>
  <c r="H2505" i="1"/>
  <c r="H2506" i="1"/>
  <c r="F1414" i="1"/>
  <c r="H1405" i="1"/>
  <c r="F1413" i="1"/>
  <c r="H958" i="1"/>
  <c r="H960" i="1"/>
  <c r="H2068" i="1"/>
  <c r="F850" i="1"/>
  <c r="H841" i="1"/>
  <c r="F843" i="1"/>
  <c r="H838" i="1"/>
  <c r="F848" i="1"/>
  <c r="F845" i="1"/>
  <c r="F249" i="1"/>
  <c r="H1715" i="1"/>
  <c r="F1726" i="1"/>
  <c r="H1716" i="1"/>
  <c r="H402" i="1"/>
  <c r="H400" i="1"/>
  <c r="H485" i="1"/>
  <c r="F494" i="1"/>
  <c r="F493" i="1"/>
  <c r="H1496" i="1"/>
  <c r="F1505" i="1"/>
  <c r="H1495" i="1"/>
  <c r="F108" i="1"/>
  <c r="F107" i="1"/>
  <c r="F701" i="1"/>
  <c r="F702" i="1"/>
  <c r="H1136" i="1"/>
  <c r="H1134" i="1"/>
  <c r="H1135" i="1"/>
  <c r="H88" i="1"/>
  <c r="H2694" i="1"/>
  <c r="H2401" i="1"/>
  <c r="H1344" i="1"/>
  <c r="H2507" i="1"/>
  <c r="F1411" i="1"/>
  <c r="F1338" i="1"/>
  <c r="F1401" i="1"/>
  <c r="F402" i="1"/>
  <c r="H115" i="1"/>
  <c r="H1451" i="1"/>
  <c r="H483" i="1"/>
  <c r="F640" i="1"/>
  <c r="H2607" i="1"/>
  <c r="F2613" i="1"/>
  <c r="H2608" i="1"/>
  <c r="H2605" i="1"/>
  <c r="H2606" i="1"/>
  <c r="H1730" i="1"/>
  <c r="F2441" i="1"/>
  <c r="H1243" i="1"/>
  <c r="F2138" i="1"/>
  <c r="H2128" i="1"/>
  <c r="H531" i="1"/>
  <c r="F542" i="1"/>
  <c r="H1993" i="1"/>
  <c r="H1991" i="1"/>
  <c r="H901" i="1"/>
  <c r="F912" i="1"/>
  <c r="F83" i="1"/>
  <c r="H1044" i="1"/>
  <c r="F274" i="1"/>
  <c r="F985" i="1"/>
  <c r="H234" i="1"/>
  <c r="H498" i="1"/>
  <c r="F2283" i="1"/>
  <c r="H1697" i="1"/>
  <c r="H1699" i="1"/>
  <c r="F1911" i="1"/>
  <c r="F1496" i="1"/>
  <c r="H2106" i="1"/>
  <c r="H1330" i="1"/>
  <c r="H1050" i="1"/>
  <c r="F942" i="1"/>
  <c r="F598" i="1"/>
  <c r="H1553" i="1"/>
  <c r="H373" i="1"/>
  <c r="H371" i="1"/>
  <c r="H2367" i="1"/>
  <c r="H2368" i="1"/>
  <c r="H2127" i="1"/>
  <c r="H2125" i="1"/>
  <c r="F2136" i="1"/>
  <c r="F2132" i="1"/>
  <c r="H179" i="1"/>
  <c r="H178" i="1"/>
  <c r="H1518" i="1"/>
  <c r="H1517" i="1"/>
  <c r="H1516" i="1"/>
  <c r="H249" i="1"/>
  <c r="H490" i="1"/>
  <c r="H489" i="1"/>
  <c r="F2100" i="1"/>
  <c r="H2673" i="1"/>
  <c r="F1435" i="1"/>
  <c r="F2059" i="1"/>
  <c r="F1517" i="1"/>
  <c r="F2099" i="1"/>
  <c r="F2255" i="1"/>
  <c r="H2101" i="1"/>
  <c r="F999" i="1"/>
  <c r="H1350" i="1"/>
  <c r="F2682" i="1"/>
  <c r="F536" i="1"/>
  <c r="H2072" i="1"/>
  <c r="F227" i="1"/>
  <c r="H596" i="1"/>
  <c r="F337" i="1"/>
  <c r="F336" i="1"/>
  <c r="H331" i="1"/>
  <c r="H330" i="1"/>
  <c r="H1988" i="1"/>
  <c r="H1986" i="1"/>
  <c r="F509" i="1"/>
  <c r="H499" i="1"/>
  <c r="H1389" i="1"/>
  <c r="H1278" i="1"/>
  <c r="H1930" i="1"/>
  <c r="H1628" i="1"/>
  <c r="H2221" i="1"/>
  <c r="H1805" i="1"/>
  <c r="H1112" i="1"/>
  <c r="F1333" i="1"/>
  <c r="H996" i="1"/>
  <c r="H989" i="1"/>
  <c r="H1256" i="1"/>
  <c r="F709" i="1"/>
  <c r="F1722" i="1"/>
  <c r="H1019" i="1"/>
  <c r="H1894" i="1"/>
  <c r="H2144" i="1"/>
  <c r="H2143" i="1"/>
  <c r="F2231" i="1"/>
  <c r="F2326" i="1"/>
  <c r="H1492" i="1"/>
  <c r="F1995" i="1"/>
  <c r="F1324" i="1"/>
  <c r="F978" i="1"/>
  <c r="H1642" i="1"/>
  <c r="H1281" i="1"/>
  <c r="F255" i="1"/>
  <c r="H723" i="1"/>
  <c r="F664" i="1"/>
  <c r="F496" i="1"/>
  <c r="F2008" i="1"/>
  <c r="H623" i="1"/>
  <c r="F1042" i="1"/>
  <c r="F827" i="1"/>
  <c r="H2575" i="1"/>
  <c r="H1087" i="1"/>
  <c r="F653" i="1"/>
  <c r="F2608" i="1"/>
  <c r="H222" i="1"/>
  <c r="H545" i="1"/>
  <c r="F891" i="1"/>
  <c r="F335" i="1"/>
  <c r="H325" i="1"/>
  <c r="H1101" i="1"/>
  <c r="H1088" i="1"/>
  <c r="F2509" i="1"/>
  <c r="H271" i="1"/>
  <c r="H270" i="1"/>
  <c r="H272" i="1"/>
  <c r="F2195" i="1"/>
  <c r="F2480" i="1"/>
  <c r="F363" i="1"/>
  <c r="H356" i="1"/>
  <c r="H359" i="1"/>
  <c r="F367" i="1"/>
  <c r="H358" i="1"/>
  <c r="F365" i="1"/>
  <c r="F362" i="1"/>
  <c r="F368" i="1"/>
  <c r="H1780" i="1"/>
  <c r="H2375" i="1"/>
  <c r="H1598" i="1"/>
  <c r="H2695" i="1"/>
  <c r="F2137" i="1"/>
  <c r="F432" i="1"/>
  <c r="F2246" i="1"/>
  <c r="F2585" i="1"/>
  <c r="H1714" i="1"/>
  <c r="F1460" i="1"/>
  <c r="F251" i="1"/>
  <c r="F244" i="1"/>
  <c r="H1267" i="1"/>
  <c r="F2432" i="1"/>
  <c r="H2431" i="1"/>
  <c r="H640" i="1"/>
  <c r="H639" i="1"/>
  <c r="F513" i="1"/>
  <c r="H1200" i="1"/>
  <c r="F1210" i="1"/>
  <c r="H1199" i="1"/>
  <c r="F1670" i="1"/>
  <c r="F1556" i="1"/>
  <c r="H18" i="1"/>
  <c r="H922" i="1"/>
  <c r="F448" i="1"/>
  <c r="H87" i="1"/>
  <c r="F96" i="1"/>
  <c r="H85" i="1"/>
  <c r="H17" i="1"/>
  <c r="F800" i="1"/>
  <c r="H800" i="1"/>
  <c r="H16" i="1"/>
  <c r="H14" i="1"/>
  <c r="F20" i="1"/>
  <c r="F401" i="1"/>
  <c r="F400" i="1"/>
  <c r="H391" i="1"/>
  <c r="F398" i="1"/>
  <c r="F396" i="1"/>
  <c r="H1008" i="1"/>
  <c r="H1010" i="1"/>
  <c r="H349" i="1"/>
  <c r="F353" i="1"/>
  <c r="H346" i="1"/>
  <c r="F355" i="1"/>
  <c r="F357" i="1"/>
  <c r="F574" i="1"/>
  <c r="H564" i="1"/>
  <c r="H562" i="1"/>
  <c r="H1366" i="1"/>
  <c r="H1368" i="1"/>
  <c r="H1367" i="1"/>
  <c r="H1365" i="1"/>
  <c r="H2395" i="1"/>
  <c r="F2404" i="1"/>
  <c r="F2405" i="1"/>
  <c r="H2394" i="1"/>
  <c r="F774" i="1"/>
  <c r="F1766" i="1"/>
  <c r="F267" i="1"/>
  <c r="F2683" i="1"/>
  <c r="H1626" i="1"/>
  <c r="F1633" i="1"/>
  <c r="H2445" i="1"/>
  <c r="H2220" i="1"/>
  <c r="H593" i="1"/>
  <c r="F2418" i="1"/>
  <c r="F2502" i="1"/>
  <c r="F2109" i="1"/>
  <c r="F2068" i="1"/>
  <c r="H1660" i="1"/>
  <c r="F2234" i="1"/>
  <c r="H2304" i="1"/>
  <c r="F1671" i="1"/>
  <c r="H2236" i="1"/>
  <c r="H1487" i="1"/>
  <c r="H2529" i="1"/>
  <c r="H1590" i="1"/>
  <c r="F1764" i="1"/>
  <c r="F2589" i="1"/>
  <c r="H1482" i="1"/>
  <c r="H1331" i="1"/>
  <c r="F588" i="1"/>
  <c r="H589" i="1"/>
  <c r="H2130" i="1"/>
  <c r="H956" i="1"/>
  <c r="F2005" i="1"/>
  <c r="H1404" i="1"/>
  <c r="F1072" i="1"/>
  <c r="F543" i="1"/>
  <c r="F498" i="1"/>
  <c r="F364" i="1"/>
  <c r="H592" i="1"/>
  <c r="F984" i="1"/>
  <c r="F1720" i="1"/>
  <c r="F144" i="1"/>
  <c r="F130" i="1"/>
  <c r="H1723" i="1"/>
  <c r="F1729" i="1"/>
  <c r="F1730" i="1"/>
  <c r="F1731" i="1"/>
  <c r="H1721" i="1"/>
  <c r="H970" i="1"/>
  <c r="F980" i="1"/>
  <c r="H1202" i="1"/>
  <c r="H1201" i="1"/>
  <c r="F1719" i="1"/>
  <c r="H1711" i="1"/>
  <c r="F1546" i="1"/>
  <c r="H923" i="1"/>
  <c r="H2237" i="1"/>
  <c r="F1219" i="1"/>
  <c r="H457" i="1"/>
  <c r="H460" i="1"/>
  <c r="H2363" i="1"/>
  <c r="H837" i="1"/>
  <c r="H210" i="1"/>
  <c r="F220" i="1"/>
  <c r="H1879" i="1"/>
  <c r="F1879" i="1"/>
  <c r="F2189" i="1"/>
  <c r="H2190" i="1"/>
  <c r="H267" i="1"/>
  <c r="H266" i="1"/>
  <c r="F2207" i="1"/>
  <c r="H2204" i="1"/>
  <c r="H839" i="1"/>
  <c r="F453" i="1"/>
  <c r="F1387" i="1"/>
  <c r="H561" i="1"/>
  <c r="H418" i="1"/>
  <c r="H419" i="1"/>
  <c r="F428" i="1"/>
  <c r="F1071" i="1"/>
  <c r="H783" i="1"/>
  <c r="H263" i="1"/>
  <c r="H1291" i="1"/>
  <c r="F1300" i="1"/>
  <c r="H1290" i="1"/>
  <c r="H287" i="1"/>
  <c r="H285" i="1"/>
  <c r="F373" i="1"/>
  <c r="H363" i="1"/>
  <c r="F372" i="1"/>
  <c r="H1400" i="1"/>
  <c r="F1410" i="1"/>
  <c r="H1640" i="1"/>
  <c r="F32" i="1"/>
  <c r="H26" i="1"/>
  <c r="H676" i="1"/>
  <c r="H675" i="1"/>
  <c r="F666" i="1"/>
  <c r="H983" i="1"/>
  <c r="F992" i="1"/>
  <c r="F532" i="1"/>
  <c r="H526" i="1"/>
  <c r="H529" i="1"/>
  <c r="F534" i="1"/>
  <c r="F538" i="1"/>
  <c r="F533" i="1"/>
  <c r="F535" i="1"/>
  <c r="F537" i="1"/>
  <c r="F539" i="1"/>
  <c r="H532" i="1"/>
  <c r="F371" i="1"/>
  <c r="H264" i="1"/>
  <c r="H1533" i="1"/>
  <c r="H1531" i="1"/>
  <c r="F1478" i="1"/>
  <c r="H530" i="1"/>
  <c r="F540" i="1"/>
  <c r="H861" i="1"/>
  <c r="F870" i="1"/>
  <c r="H860" i="1"/>
  <c r="F391" i="1"/>
  <c r="H381" i="1"/>
  <c r="H380" i="1"/>
  <c r="H1009" i="1"/>
  <c r="H2052" i="1"/>
  <c r="F1895" i="1"/>
  <c r="H1989" i="1"/>
  <c r="H2471" i="1"/>
  <c r="F2106" i="1"/>
  <c r="F2015" i="1"/>
  <c r="F2485" i="1"/>
  <c r="F2046" i="1"/>
  <c r="H2264" i="1"/>
  <c r="F2445" i="1"/>
  <c r="F2300" i="1"/>
  <c r="H2299" i="1"/>
  <c r="H780" i="1"/>
  <c r="F2376" i="1"/>
  <c r="H1251" i="1"/>
  <c r="H1550" i="1"/>
  <c r="F2135" i="1"/>
  <c r="F869" i="1"/>
  <c r="F700" i="1"/>
  <c r="H492" i="1"/>
  <c r="H778" i="1"/>
  <c r="H1133" i="1"/>
  <c r="H286" i="1"/>
  <c r="H527" i="1"/>
  <c r="H1844" i="1"/>
  <c r="F495" i="1"/>
  <c r="H2406" i="1"/>
  <c r="H2405" i="1"/>
  <c r="F2416" i="1"/>
  <c r="F1725" i="1"/>
  <c r="H1717" i="1"/>
  <c r="F1727" i="1"/>
  <c r="H947" i="1"/>
  <c r="H946" i="1"/>
  <c r="H1235" i="1"/>
  <c r="H1238" i="1"/>
  <c r="F2481" i="1"/>
  <c r="H2470" i="1"/>
  <c r="H2137" i="1"/>
  <c r="H2136" i="1"/>
  <c r="F1139" i="1"/>
  <c r="F1592" i="1"/>
  <c r="F1596" i="1"/>
  <c r="H1039" i="1"/>
  <c r="H1427" i="1"/>
  <c r="H1428" i="1"/>
  <c r="F2444" i="1"/>
  <c r="H1999" i="1"/>
  <c r="F2004" i="1"/>
  <c r="F1486" i="1"/>
  <c r="F2140" i="1"/>
  <c r="F2141" i="1"/>
  <c r="F1196" i="1"/>
  <c r="F1197" i="1"/>
  <c r="H72" i="1"/>
  <c r="H737" i="1"/>
  <c r="F1724" i="1"/>
  <c r="H992" i="1"/>
  <c r="H993" i="1"/>
  <c r="F1004" i="1"/>
  <c r="F1002" i="1"/>
  <c r="H542" i="1"/>
  <c r="H182" i="1"/>
  <c r="H1502" i="1"/>
  <c r="F1510" i="1"/>
  <c r="F1511" i="1"/>
  <c r="H1503" i="1"/>
  <c r="H1326" i="1"/>
  <c r="F1339" i="1"/>
  <c r="H1328" i="1"/>
  <c r="H260" i="1"/>
  <c r="F268" i="1"/>
  <c r="H687" i="1"/>
  <c r="H2422" i="1"/>
  <c r="F2431" i="1"/>
  <c r="H2421" i="1"/>
  <c r="H1848" i="1"/>
  <c r="H1850" i="1"/>
  <c r="H1082" i="1"/>
  <c r="H1081" i="1"/>
  <c r="H1084" i="1"/>
  <c r="H1003" i="1"/>
  <c r="H212" i="1"/>
  <c r="H211" i="1"/>
  <c r="H1663" i="1"/>
  <c r="F1673" i="1"/>
  <c r="H1662" i="1"/>
  <c r="F1672" i="1"/>
  <c r="F2398" i="1"/>
  <c r="F1765" i="1"/>
  <c r="H1760" i="1"/>
  <c r="H1761" i="1"/>
  <c r="F1674" i="1"/>
  <c r="H563" i="1"/>
  <c r="H1411" i="1"/>
  <c r="H1591" i="1"/>
  <c r="H1406" i="1"/>
  <c r="F273" i="1"/>
  <c r="F2565" i="1"/>
  <c r="H2559" i="1"/>
  <c r="H1317" i="1"/>
  <c r="H1316" i="1"/>
  <c r="F991" i="1"/>
  <c r="H980" i="1"/>
  <c r="H979" i="1"/>
  <c r="F988" i="1"/>
  <c r="F990" i="1"/>
  <c r="H981" i="1"/>
  <c r="F197" i="1"/>
  <c r="H187" i="1"/>
  <c r="H188" i="1"/>
  <c r="H1511" i="1"/>
  <c r="H1509" i="1"/>
  <c r="H2561" i="1"/>
  <c r="F2472" i="1"/>
  <c r="F2684" i="1"/>
  <c r="H779" i="1"/>
  <c r="H209" i="1"/>
  <c r="H724" i="1"/>
  <c r="F606" i="1"/>
  <c r="F497" i="1"/>
  <c r="H657" i="1"/>
  <c r="F500" i="1"/>
  <c r="H1599" i="1"/>
  <c r="H1032" i="1"/>
  <c r="F388" i="1"/>
  <c r="H973" i="1"/>
  <c r="H2551" i="1"/>
  <c r="H605" i="1"/>
  <c r="F611" i="1"/>
  <c r="H1619" i="1"/>
  <c r="H1621" i="1"/>
  <c r="H304" i="1"/>
  <c r="F309" i="1"/>
  <c r="H162" i="1"/>
  <c r="F168" i="1"/>
  <c r="F170" i="1"/>
  <c r="H1116" i="1"/>
  <c r="H1654" i="1"/>
  <c r="H1653" i="1"/>
  <c r="H239" i="1"/>
  <c r="F158" i="1"/>
  <c r="H150" i="1"/>
  <c r="F161" i="1"/>
  <c r="H148" i="1"/>
  <c r="H149" i="1"/>
  <c r="F159" i="1"/>
  <c r="H1490" i="1"/>
  <c r="F1718" i="1"/>
  <c r="F1602" i="1"/>
  <c r="F638" i="1"/>
  <c r="H631" i="1"/>
  <c r="H1083" i="1"/>
  <c r="F849" i="1"/>
  <c r="H443" i="1"/>
  <c r="H1403" i="1"/>
  <c r="H595" i="1"/>
  <c r="H1061" i="1"/>
  <c r="F772" i="1"/>
  <c r="H488" i="1"/>
  <c r="H1410" i="1"/>
  <c r="H663" i="1"/>
  <c r="H1005" i="1"/>
  <c r="F948" i="1"/>
  <c r="H2266" i="1"/>
  <c r="F725" i="1"/>
  <c r="F478" i="1"/>
  <c r="H474" i="1"/>
  <c r="H472" i="1"/>
  <c r="F918" i="1"/>
  <c r="H1785" i="1"/>
  <c r="H1786" i="1"/>
  <c r="H577" i="1"/>
  <c r="F2221" i="1"/>
  <c r="F2222" i="1"/>
  <c r="H2210" i="1"/>
  <c r="F2219" i="1"/>
  <c r="H461" i="1"/>
  <c r="H462" i="1"/>
  <c r="H1347" i="1"/>
  <c r="H1346" i="1"/>
  <c r="F2551" i="1"/>
  <c r="F2579" i="1"/>
  <c r="F2470" i="1"/>
  <c r="F2532" i="1"/>
  <c r="F1493" i="1"/>
  <c r="H1293" i="1"/>
  <c r="F2049" i="1"/>
  <c r="F1171" i="1"/>
  <c r="F1567" i="1"/>
  <c r="H1464" i="1"/>
  <c r="F1759" i="1"/>
  <c r="F2298" i="1"/>
  <c r="F1646" i="1"/>
  <c r="F790" i="1"/>
  <c r="F769" i="1"/>
  <c r="H2366" i="1"/>
  <c r="F1255" i="1"/>
  <c r="H1759" i="1"/>
  <c r="F386" i="1"/>
  <c r="H692" i="1"/>
  <c r="H936" i="1"/>
  <c r="F548" i="1"/>
  <c r="H240" i="1"/>
  <c r="H558" i="1"/>
  <c r="F1253" i="1"/>
  <c r="H237" i="1"/>
  <c r="H372" i="1"/>
  <c r="H220" i="1"/>
  <c r="H1197" i="1"/>
  <c r="F155" i="1"/>
  <c r="F587" i="1"/>
  <c r="H357" i="1"/>
  <c r="F1698" i="1"/>
  <c r="H1687" i="1"/>
  <c r="H907" i="1"/>
  <c r="F1189" i="1"/>
  <c r="H1184" i="1"/>
  <c r="H2078" i="1"/>
  <c r="H1108" i="1"/>
  <c r="F1985" i="1"/>
  <c r="F1464" i="1"/>
  <c r="H2093" i="1"/>
  <c r="H65" i="1"/>
  <c r="H62" i="1"/>
  <c r="H572" i="1"/>
  <c r="F580" i="1"/>
  <c r="F578" i="1"/>
  <c r="H571" i="1"/>
  <c r="H678" i="1"/>
  <c r="F176" i="1"/>
  <c r="H166" i="1"/>
  <c r="H1683" i="1"/>
  <c r="F1691" i="1"/>
  <c r="F2023" i="1"/>
  <c r="H164" i="1"/>
  <c r="H634" i="1"/>
  <c r="H635" i="1"/>
  <c r="F646" i="1"/>
  <c r="H654" i="1"/>
  <c r="F665" i="1"/>
  <c r="H655" i="1"/>
  <c r="F1397" i="1"/>
  <c r="F2658" i="1"/>
  <c r="F522" i="1"/>
  <c r="H864" i="1"/>
  <c r="H1693" i="1"/>
  <c r="H1071" i="1"/>
  <c r="H1494" i="1"/>
  <c r="F1504" i="1"/>
  <c r="H890" i="1"/>
  <c r="H971" i="1"/>
  <c r="H314" i="1"/>
  <c r="H942" i="1"/>
  <c r="H447" i="1"/>
  <c r="H446" i="1"/>
  <c r="H559" i="1"/>
  <c r="F568" i="1"/>
  <c r="F567" i="1"/>
  <c r="F228" i="1"/>
  <c r="H1210" i="1"/>
  <c r="F922" i="1"/>
  <c r="F2657" i="1"/>
  <c r="H1433" i="1"/>
  <c r="H1060" i="1"/>
  <c r="H1421" i="1"/>
  <c r="F1431" i="1"/>
  <c r="H1402" i="1"/>
  <c r="H944" i="1"/>
  <c r="H307" i="1"/>
  <c r="H306" i="1"/>
  <c r="H496" i="1"/>
  <c r="H495" i="1"/>
  <c r="H225" i="1"/>
  <c r="H2071" i="1"/>
  <c r="H117" i="1"/>
  <c r="F128" i="1"/>
  <c r="H626" i="1"/>
  <c r="H1306" i="1"/>
  <c r="H1321" i="1"/>
  <c r="H1497" i="1"/>
  <c r="H1399" i="1"/>
  <c r="F1409" i="1"/>
  <c r="H2198" i="1"/>
  <c r="F370" i="1"/>
  <c r="H360" i="1"/>
  <c r="F637" i="1"/>
  <c r="H1534" i="1"/>
  <c r="F844" i="1"/>
  <c r="F846" i="1"/>
  <c r="F145" i="1"/>
  <c r="H135" i="1"/>
  <c r="F2438" i="1"/>
  <c r="H397" i="1"/>
  <c r="H398" i="1"/>
  <c r="H384" i="1"/>
  <c r="F218" i="1"/>
  <c r="H584" i="1"/>
  <c r="H585" i="1"/>
  <c r="F2415" i="1"/>
  <c r="H1552" i="1"/>
  <c r="H1549" i="1"/>
  <c r="H538" i="1"/>
  <c r="F547" i="1"/>
  <c r="H131" i="1"/>
  <c r="F138" i="1"/>
  <c r="F139" i="1"/>
  <c r="F1620" i="1"/>
  <c r="H301" i="1"/>
  <c r="H299" i="1"/>
  <c r="H2086" i="1"/>
  <c r="H536" i="1"/>
  <c r="F2356" i="1"/>
  <c r="H2650" i="1"/>
  <c r="F556" i="1"/>
  <c r="F1588" i="1"/>
  <c r="F119" i="1"/>
  <c r="F838" i="1"/>
  <c r="F58" i="1"/>
  <c r="H1862" i="1"/>
  <c r="H1236" i="1"/>
  <c r="F836" i="1"/>
  <c r="H830" i="1"/>
  <c r="F1336" i="1"/>
  <c r="F2296" i="1"/>
  <c r="F490" i="1"/>
  <c r="H294" i="1"/>
  <c r="H877" i="1"/>
  <c r="F148" i="1"/>
  <c r="H807" i="1"/>
  <c r="F1128" i="1"/>
  <c r="F672" i="1"/>
  <c r="H1971" i="1"/>
  <c r="H46" i="1"/>
  <c r="H720" i="1"/>
  <c r="H2152" i="1"/>
  <c r="H1641" i="1"/>
  <c r="H413" i="1"/>
  <c r="F41" i="1"/>
  <c r="H2077" i="1"/>
  <c r="H1573" i="1"/>
  <c r="F390" i="1"/>
  <c r="H1280" i="1"/>
  <c r="H1808" i="1"/>
  <c r="H743" i="1"/>
  <c r="H1273" i="1"/>
  <c r="F312" i="1"/>
  <c r="H47" i="1"/>
  <c r="F113" i="1"/>
  <c r="H982" i="1"/>
  <c r="H1067" i="1"/>
  <c r="H2592" i="1"/>
  <c r="H2055" i="1"/>
  <c r="H1118" i="1"/>
  <c r="H711" i="1"/>
  <c r="H1889" i="1"/>
  <c r="F917" i="1"/>
  <c r="F378" i="1"/>
  <c r="F381" i="1"/>
  <c r="F380" i="1"/>
  <c r="F379" i="1"/>
  <c r="F374" i="1"/>
  <c r="H374" i="1"/>
  <c r="F382" i="1"/>
  <c r="F375" i="1"/>
  <c r="F525" i="1"/>
  <c r="F1826" i="1"/>
  <c r="F1827" i="1"/>
  <c r="H1816" i="1"/>
  <c r="H1817" i="1"/>
  <c r="F2573" i="1"/>
  <c r="F2569" i="1"/>
  <c r="F2566" i="1"/>
  <c r="F2568" i="1"/>
  <c r="H2563" i="1"/>
  <c r="H2279" i="1"/>
  <c r="H2280" i="1"/>
  <c r="F2206" i="1"/>
  <c r="F893" i="1"/>
  <c r="F897" i="1"/>
  <c r="F889" i="1"/>
  <c r="F888" i="1"/>
  <c r="F886" i="1"/>
  <c r="F887" i="1"/>
  <c r="F892" i="1"/>
  <c r="H1565" i="1"/>
  <c r="F1575" i="1"/>
  <c r="F1577" i="1"/>
  <c r="F1569" i="1"/>
  <c r="H1567" i="1"/>
  <c r="F634" i="1"/>
  <c r="H624" i="1"/>
  <c r="F635" i="1"/>
  <c r="F630" i="1"/>
  <c r="H625" i="1"/>
  <c r="F627" i="1"/>
  <c r="H622" i="1"/>
  <c r="F628" i="1"/>
  <c r="H1632" i="1"/>
  <c r="F1642" i="1"/>
  <c r="F1641" i="1"/>
  <c r="F1640" i="1"/>
  <c r="F1644" i="1"/>
  <c r="F1632" i="1"/>
  <c r="H1633" i="1"/>
  <c r="F1643" i="1"/>
  <c r="H1631" i="1"/>
  <c r="F1635" i="1"/>
  <c r="F1638" i="1"/>
  <c r="F2464" i="1"/>
  <c r="H1797" i="1"/>
  <c r="F1807" i="1"/>
  <c r="F1901" i="1"/>
  <c r="F1902" i="1"/>
  <c r="H1892" i="1"/>
  <c r="F1634" i="1"/>
  <c r="H887" i="1"/>
  <c r="H1272" i="1"/>
  <c r="H1271" i="1"/>
  <c r="F1282" i="1"/>
  <c r="H1901" i="1"/>
  <c r="F1910" i="1"/>
  <c r="F1906" i="1"/>
  <c r="H1902" i="1"/>
  <c r="F1908" i="1"/>
  <c r="H2620" i="1"/>
  <c r="H2621" i="1"/>
  <c r="H1394" i="1"/>
  <c r="H1392" i="1"/>
  <c r="F1402" i="1"/>
  <c r="F1404" i="1"/>
  <c r="F1399" i="1"/>
  <c r="H909" i="1"/>
  <c r="H911" i="1"/>
  <c r="H910" i="1"/>
  <c r="H1957" i="1"/>
  <c r="H1956" i="1"/>
  <c r="H1955" i="1"/>
  <c r="F1388" i="1"/>
  <c r="F1389" i="1"/>
  <c r="F1392" i="1"/>
  <c r="H784" i="1"/>
  <c r="F795" i="1"/>
  <c r="F785" i="1"/>
  <c r="H785" i="1"/>
  <c r="H1754" i="1"/>
  <c r="H1753" i="1"/>
  <c r="F1762" i="1"/>
  <c r="F1756" i="1"/>
  <c r="F1760" i="1"/>
  <c r="F1234" i="1"/>
  <c r="H1232" i="1"/>
  <c r="H1233" i="1"/>
  <c r="F1233" i="1"/>
  <c r="F1237" i="1"/>
  <c r="F1236" i="1"/>
  <c r="H1234" i="1"/>
  <c r="F1238" i="1"/>
  <c r="F1231" i="1"/>
  <c r="H604" i="1"/>
  <c r="H601" i="1"/>
  <c r="F608" i="1"/>
  <c r="H602" i="1"/>
  <c r="F612" i="1"/>
  <c r="F601" i="1"/>
  <c r="F602" i="1"/>
  <c r="F607" i="1"/>
  <c r="H603" i="1"/>
  <c r="F603" i="1"/>
  <c r="H1774" i="1"/>
  <c r="H1775" i="1"/>
  <c r="F1605" i="1"/>
  <c r="H1605" i="1"/>
  <c r="F1607" i="1"/>
  <c r="H1602" i="1"/>
  <c r="H1603" i="1"/>
  <c r="H1588" i="1"/>
  <c r="H1589" i="1"/>
  <c r="F1597" i="1"/>
  <c r="F1599" i="1"/>
  <c r="H1587" i="1"/>
  <c r="F1598" i="1"/>
  <c r="F1590" i="1"/>
  <c r="F521" i="1"/>
  <c r="F519" i="1"/>
  <c r="F524" i="1"/>
  <c r="H514" i="1"/>
  <c r="H515" i="1"/>
  <c r="F518" i="1"/>
  <c r="F517" i="1"/>
  <c r="F523" i="1"/>
  <c r="F1443" i="1"/>
  <c r="F1439" i="1"/>
  <c r="F1444" i="1"/>
  <c r="H2666" i="1"/>
  <c r="F2673" i="1"/>
  <c r="F2671" i="1"/>
  <c r="H2665" i="1"/>
  <c r="F2672" i="1"/>
  <c r="F2674" i="1"/>
  <c r="F2146" i="1"/>
  <c r="H2145" i="1"/>
  <c r="F1659" i="1"/>
  <c r="H1649" i="1"/>
  <c r="F1661" i="1"/>
  <c r="F1653" i="1"/>
  <c r="F1660" i="1"/>
  <c r="H1650" i="1"/>
  <c r="F2148" i="1"/>
  <c r="F1768" i="1"/>
  <c r="H1769" i="1"/>
  <c r="F1770" i="1"/>
  <c r="H758" i="1"/>
  <c r="F768" i="1"/>
  <c r="H760" i="1"/>
  <c r="H2667" i="1"/>
  <c r="F2155" i="1"/>
  <c r="F1872" i="1"/>
  <c r="F740" i="1"/>
  <c r="H731" i="1"/>
  <c r="H730" i="1"/>
  <c r="H732" i="1"/>
  <c r="F739" i="1"/>
  <c r="F2055" i="1"/>
  <c r="F1693" i="1"/>
  <c r="H2573" i="1"/>
  <c r="F2583" i="1"/>
  <c r="H2432" i="1"/>
  <c r="F2442" i="1"/>
  <c r="F2436" i="1"/>
  <c r="H1359" i="1"/>
  <c r="H1360" i="1"/>
  <c r="F1359" i="1"/>
  <c r="F1365" i="1"/>
  <c r="F1362" i="1"/>
  <c r="H2686" i="1"/>
  <c r="F2693" i="1"/>
  <c r="H2683" i="1"/>
  <c r="F2692" i="1"/>
  <c r="F2689" i="1"/>
  <c r="F2694" i="1"/>
  <c r="H2684" i="1"/>
  <c r="H2269" i="1"/>
  <c r="H2268" i="1"/>
  <c r="F2280" i="1"/>
  <c r="H2271" i="1"/>
  <c r="H2544" i="1"/>
  <c r="H2543" i="1"/>
  <c r="F2555" i="1"/>
  <c r="F753" i="1"/>
  <c r="H749" i="1"/>
  <c r="H747" i="1"/>
  <c r="H750" i="1"/>
  <c r="F760" i="1"/>
  <c r="H748" i="1"/>
  <c r="F759" i="1"/>
  <c r="F756" i="1"/>
  <c r="H339" i="1"/>
  <c r="F348" i="1"/>
  <c r="H340" i="1"/>
  <c r="F346" i="1"/>
  <c r="F342" i="1"/>
  <c r="F338" i="1"/>
  <c r="F345" i="1"/>
  <c r="H338" i="1"/>
  <c r="F351" i="1"/>
  <c r="F340" i="1"/>
  <c r="F341" i="1"/>
  <c r="F350" i="1"/>
  <c r="F343" i="1"/>
  <c r="F349" i="1"/>
  <c r="F344" i="1"/>
  <c r="F49" i="1"/>
  <c r="H39" i="1"/>
  <c r="H41" i="1"/>
  <c r="F51" i="1"/>
  <c r="H40" i="1"/>
  <c r="H38" i="1"/>
  <c r="H434" i="1"/>
  <c r="F447" i="1"/>
  <c r="F444" i="1"/>
  <c r="H437" i="1"/>
  <c r="F2123" i="1"/>
  <c r="F2120" i="1"/>
  <c r="H2119" i="1"/>
  <c r="F2124" i="1"/>
  <c r="F2129" i="1"/>
  <c r="F2119" i="1"/>
  <c r="H2121" i="1"/>
  <c r="F2130" i="1"/>
  <c r="F2126" i="1"/>
  <c r="F2122" i="1"/>
  <c r="F2121" i="1"/>
  <c r="H2120" i="1"/>
  <c r="F2125" i="1"/>
  <c r="F2118" i="1"/>
  <c r="F2131" i="1"/>
  <c r="F1184" i="1"/>
  <c r="H1173" i="1"/>
  <c r="F2350" i="1"/>
  <c r="H2342" i="1"/>
  <c r="F2353" i="1"/>
  <c r="H2343" i="1"/>
  <c r="F2668" i="1"/>
  <c r="F1716" i="1"/>
  <c r="F1715" i="1"/>
  <c r="F1714" i="1"/>
  <c r="H1706" i="1"/>
  <c r="H913" i="1"/>
  <c r="F1182" i="1"/>
  <c r="F730" i="1"/>
  <c r="H719" i="1"/>
  <c r="F728" i="1"/>
  <c r="F727" i="1"/>
  <c r="H717" i="1"/>
  <c r="F729" i="1"/>
  <c r="F164" i="1"/>
  <c r="H161" i="1"/>
  <c r="F174" i="1"/>
  <c r="F173" i="1"/>
  <c r="F167" i="1"/>
  <c r="H1285" i="1"/>
  <c r="F1290" i="1"/>
  <c r="H1286" i="1"/>
  <c r="F1296" i="1"/>
  <c r="F1292" i="1"/>
  <c r="H1284" i="1"/>
  <c r="F1295" i="1"/>
  <c r="F1294" i="1"/>
  <c r="F1289" i="1"/>
  <c r="F921" i="1"/>
  <c r="F1172" i="1"/>
  <c r="H1843" i="1"/>
  <c r="F1853" i="1"/>
  <c r="F895" i="1"/>
  <c r="H1006" i="1"/>
  <c r="F1008" i="1"/>
  <c r="H1004" i="1"/>
  <c r="H576" i="1"/>
  <c r="F586" i="1"/>
  <c r="H574" i="1"/>
  <c r="H575" i="1"/>
  <c r="F583" i="1"/>
  <c r="F576" i="1"/>
  <c r="F585" i="1"/>
  <c r="F573" i="1"/>
  <c r="F1542" i="1"/>
  <c r="F1545" i="1"/>
  <c r="F1549" i="1"/>
  <c r="F1544" i="1"/>
  <c r="F1548" i="1"/>
  <c r="H1538" i="1"/>
  <c r="H1539" i="1"/>
  <c r="H2609" i="1"/>
  <c r="F2620" i="1"/>
  <c r="F2677" i="1"/>
  <c r="H2376" i="1"/>
  <c r="H2377" i="1"/>
  <c r="H2378" i="1"/>
  <c r="F2385" i="1"/>
  <c r="F2384" i="1"/>
  <c r="H1436" i="1"/>
  <c r="F1442" i="1"/>
  <c r="H1237" i="1"/>
  <c r="F1540" i="1"/>
  <c r="H44" i="1"/>
  <c r="F1894" i="1"/>
  <c r="F1183" i="1"/>
  <c r="F1543" i="1"/>
  <c r="H2574" i="1"/>
  <c r="F2584" i="1"/>
  <c r="H1121" i="1"/>
  <c r="H1122" i="1"/>
  <c r="F1553" i="1"/>
  <c r="H1547" i="1"/>
  <c r="F1554" i="1"/>
  <c r="F1555" i="1"/>
  <c r="H1546" i="1"/>
  <c r="H1545" i="1"/>
  <c r="F1552" i="1"/>
  <c r="F1558" i="1"/>
  <c r="H1548" i="1"/>
  <c r="F1550" i="1"/>
  <c r="F1551" i="1"/>
  <c r="H2690" i="1"/>
  <c r="H2689" i="1"/>
  <c r="H2687" i="1"/>
  <c r="H2688" i="1"/>
  <c r="H2070" i="1"/>
  <c r="F2075" i="1"/>
  <c r="H1299" i="1"/>
  <c r="H1298" i="1"/>
  <c r="H735" i="1"/>
  <c r="F745" i="1"/>
  <c r="H320" i="1"/>
  <c r="F329" i="1"/>
  <c r="F330" i="1"/>
  <c r="F327" i="1"/>
  <c r="F328" i="1"/>
  <c r="H319" i="1"/>
  <c r="H34" i="1"/>
  <c r="H33" i="1"/>
  <c r="H32" i="1"/>
  <c r="H31" i="1"/>
  <c r="F37" i="1"/>
  <c r="H60" i="1"/>
  <c r="H59" i="1"/>
  <c r="H61" i="1"/>
  <c r="H1732" i="1"/>
  <c r="F1739" i="1"/>
  <c r="F1732" i="1"/>
  <c r="H1737" i="1"/>
  <c r="H1738" i="1"/>
  <c r="F190" i="1"/>
  <c r="F186" i="1"/>
  <c r="F187" i="1"/>
  <c r="F194" i="1"/>
  <c r="F189" i="1"/>
  <c r="F188" i="1"/>
  <c r="F192" i="1"/>
  <c r="F1855" i="1"/>
  <c r="H1852" i="1"/>
  <c r="H1851" i="1"/>
  <c r="F1954" i="1"/>
  <c r="H1946" i="1"/>
  <c r="F1950" i="1"/>
  <c r="H2015" i="1"/>
  <c r="H2016" i="1"/>
  <c r="F2025" i="1"/>
  <c r="F2024" i="1"/>
  <c r="F2016" i="1"/>
  <c r="F2026" i="1"/>
  <c r="H2014" i="1"/>
  <c r="F1871" i="1"/>
  <c r="F1874" i="1"/>
  <c r="H1864" i="1"/>
  <c r="H2535" i="1"/>
  <c r="F2540" i="1"/>
  <c r="H2536" i="1"/>
  <c r="F681" i="1"/>
  <c r="F668" i="1"/>
  <c r="F677" i="1"/>
  <c r="H671" i="1"/>
  <c r="F674" i="1"/>
  <c r="F675" i="1"/>
  <c r="F679" i="1"/>
  <c r="H669" i="1"/>
  <c r="F673" i="1"/>
  <c r="H670" i="1"/>
  <c r="F670" i="1"/>
  <c r="F669" i="1"/>
  <c r="F680" i="1"/>
  <c r="F1984" i="1"/>
  <c r="F1982" i="1"/>
  <c r="H1973" i="1"/>
  <c r="F1983" i="1"/>
  <c r="H2581" i="1"/>
  <c r="F2590" i="1"/>
  <c r="F2591" i="1"/>
  <c r="F2588" i="1"/>
  <c r="H1801" i="1"/>
  <c r="H1802" i="1"/>
  <c r="F1812" i="1"/>
  <c r="F1811" i="1"/>
  <c r="F2071" i="1"/>
  <c r="F2066" i="1"/>
  <c r="F1111" i="1"/>
  <c r="F1110" i="1"/>
  <c r="F1418" i="1"/>
  <c r="H1416" i="1"/>
  <c r="F1426" i="1"/>
  <c r="F1425" i="1"/>
  <c r="H1418" i="1"/>
  <c r="F1424" i="1"/>
  <c r="F1417" i="1"/>
  <c r="F1420" i="1"/>
  <c r="F1416" i="1"/>
  <c r="F2574" i="1"/>
  <c r="F2341" i="1"/>
  <c r="F2346" i="1"/>
  <c r="H2338" i="1"/>
  <c r="F859" i="1"/>
  <c r="F867" i="1"/>
  <c r="F857" i="1"/>
  <c r="F865" i="1"/>
  <c r="F863" i="1"/>
  <c r="H857" i="1"/>
  <c r="F564" i="1"/>
  <c r="F565" i="1"/>
  <c r="H555" i="1"/>
  <c r="F1775" i="1"/>
  <c r="H1417" i="1"/>
  <c r="H1537" i="1"/>
  <c r="F54" i="1"/>
  <c r="F742" i="1"/>
  <c r="H718" i="1"/>
  <c r="H1174" i="1"/>
  <c r="F1158" i="1"/>
  <c r="F1155" i="1"/>
  <c r="F1154" i="1"/>
  <c r="H1148" i="1"/>
  <c r="H1147" i="1"/>
  <c r="F1149" i="1"/>
  <c r="H1146" i="1"/>
  <c r="F1153" i="1"/>
  <c r="H1149" i="1"/>
  <c r="F1406" i="1"/>
  <c r="H1396" i="1"/>
  <c r="F736" i="1"/>
  <c r="H2583" i="1"/>
  <c r="H1888" i="1"/>
  <c r="F1898" i="1"/>
  <c r="H738" i="1"/>
  <c r="F748" i="1"/>
  <c r="H914" i="1"/>
  <c r="F924" i="1"/>
  <c r="F923" i="1"/>
  <c r="F2334" i="1"/>
  <c r="H2324" i="1"/>
  <c r="F1926" i="1"/>
  <c r="F2214" i="1"/>
  <c r="F2461" i="1"/>
  <c r="H1117" i="1"/>
  <c r="F2571" i="1"/>
  <c r="H1792" i="1"/>
  <c r="H1791" i="1"/>
  <c r="F1801" i="1"/>
  <c r="H1790" i="1"/>
  <c r="F1800" i="1"/>
  <c r="F1799" i="1"/>
  <c r="F2054" i="1"/>
  <c r="H2043" i="1"/>
  <c r="F2053" i="1"/>
  <c r="F2052" i="1"/>
  <c r="H2044" i="1"/>
  <c r="H2564" i="1"/>
  <c r="H1058" i="1"/>
  <c r="F1065" i="1"/>
  <c r="F2666" i="1"/>
  <c r="H519" i="1"/>
  <c r="F528" i="1"/>
  <c r="H518" i="1"/>
  <c r="F1842" i="1"/>
  <c r="F1427" i="1"/>
  <c r="F1817" i="1"/>
  <c r="F1816" i="1"/>
  <c r="H1806" i="1"/>
  <c r="F1547" i="1"/>
  <c r="F286" i="1"/>
  <c r="F277" i="1"/>
  <c r="H278" i="1"/>
  <c r="F279" i="1"/>
  <c r="F283" i="1"/>
  <c r="F284" i="1"/>
  <c r="F282" i="1"/>
  <c r="F285" i="1"/>
  <c r="H2580" i="1"/>
  <c r="F2378" i="1"/>
  <c r="F732" i="1"/>
  <c r="F2578" i="1"/>
  <c r="H2619" i="1"/>
  <c r="H1207" i="1"/>
  <c r="F1217" i="1"/>
  <c r="F1212" i="1"/>
  <c r="H1208" i="1"/>
  <c r="F1207" i="1"/>
  <c r="H8" i="1"/>
  <c r="F18" i="1"/>
  <c r="F17" i="1"/>
  <c r="H2589" i="1"/>
  <c r="F1208" i="1"/>
  <c r="H2038" i="1"/>
  <c r="F1515" i="1"/>
  <c r="H1513" i="1"/>
  <c r="F1513" i="1"/>
  <c r="F1516" i="1"/>
  <c r="F1524" i="1"/>
  <c r="F2587" i="1"/>
  <c r="H2578" i="1"/>
  <c r="F1056" i="1"/>
  <c r="H2074" i="1"/>
  <c r="H473" i="1"/>
  <c r="H1205" i="1"/>
  <c r="F960" i="1"/>
  <c r="F1998" i="1"/>
  <c r="F1994" i="1"/>
  <c r="F418" i="1"/>
  <c r="H630" i="1"/>
  <c r="H727" i="1"/>
  <c r="H2438" i="1"/>
  <c r="F2447" i="1"/>
  <c r="F1039" i="1"/>
  <c r="H1029" i="1"/>
  <c r="H1028" i="1"/>
  <c r="F1453" i="1"/>
  <c r="F901" i="1"/>
  <c r="F900" i="1"/>
  <c r="H674" i="1"/>
  <c r="F683" i="1"/>
  <c r="F684" i="1"/>
  <c r="H673" i="1"/>
  <c r="F456" i="1"/>
  <c r="F452" i="1"/>
  <c r="F463" i="1"/>
  <c r="F457" i="1"/>
  <c r="F455" i="1"/>
  <c r="F181" i="1"/>
  <c r="F183" i="1"/>
  <c r="F2535" i="1"/>
  <c r="F2240" i="1"/>
  <c r="H2430" i="1"/>
  <c r="F2659" i="1"/>
  <c r="F1261" i="1"/>
  <c r="F1245" i="1"/>
  <c r="F1195" i="1"/>
  <c r="F2654" i="1"/>
  <c r="F812" i="1"/>
  <c r="F1877" i="1"/>
  <c r="F2373" i="1"/>
  <c r="F1967" i="1"/>
  <c r="F2508" i="1"/>
  <c r="H2522" i="1"/>
  <c r="H2054" i="1"/>
  <c r="F506" i="1"/>
  <c r="F514" i="1"/>
  <c r="F512" i="1"/>
  <c r="F507" i="1"/>
  <c r="H892" i="1"/>
  <c r="H1075" i="1"/>
  <c r="H312" i="1"/>
  <c r="H2365" i="1"/>
  <c r="H1140" i="1"/>
  <c r="F1174" i="1"/>
  <c r="F694" i="1"/>
  <c r="F933" i="1"/>
  <c r="F1512" i="1"/>
  <c r="F559" i="1"/>
  <c r="F935" i="1"/>
  <c r="H1975" i="1"/>
  <c r="H1357" i="1"/>
  <c r="F1221" i="1"/>
  <c r="F394" i="1"/>
  <c r="F1623" i="1"/>
  <c r="H1616" i="1"/>
  <c r="F579" i="1"/>
  <c r="F582" i="1"/>
  <c r="H570" i="1"/>
  <c r="H569" i="1"/>
  <c r="F571" i="1"/>
  <c r="F569" i="1"/>
  <c r="F1040" i="1"/>
  <c r="H1031" i="1"/>
  <c r="H216" i="1"/>
  <c r="F222" i="1"/>
  <c r="H213" i="1"/>
  <c r="F225" i="1"/>
  <c r="F224" i="1"/>
  <c r="H215" i="1"/>
  <c r="F226" i="1"/>
  <c r="F1953" i="1"/>
  <c r="H1943" i="1"/>
  <c r="F2029" i="1"/>
  <c r="H2019" i="1"/>
  <c r="H2018" i="1"/>
  <c r="F332" i="1"/>
  <c r="F334" i="1"/>
  <c r="F333" i="1"/>
  <c r="H323" i="1"/>
  <c r="H767" i="1"/>
  <c r="H766" i="1"/>
  <c r="H764" i="1"/>
  <c r="H248" i="1"/>
  <c r="F258" i="1"/>
  <c r="F254" i="1"/>
  <c r="F253" i="1"/>
  <c r="H245" i="1"/>
  <c r="F256" i="1"/>
  <c r="H246" i="1"/>
  <c r="H247" i="1"/>
  <c r="F2440" i="1"/>
  <c r="H2354" i="1"/>
  <c r="H1185" i="1"/>
  <c r="F2178" i="1"/>
  <c r="H1614" i="1"/>
  <c r="F704" i="1"/>
  <c r="F706" i="1"/>
  <c r="H696" i="1"/>
  <c r="F445" i="1"/>
  <c r="F2370" i="1"/>
  <c r="H1944" i="1"/>
  <c r="F2027" i="1"/>
  <c r="F1361" i="1"/>
  <c r="F1498" i="1"/>
  <c r="F2375" i="1"/>
  <c r="F1628" i="1"/>
  <c r="H120" i="1"/>
  <c r="F126" i="1"/>
  <c r="H2021" i="1"/>
  <c r="F310" i="1"/>
  <c r="F1591" i="1"/>
  <c r="F1147" i="1"/>
  <c r="H102" i="1"/>
  <c r="H119" i="1"/>
  <c r="F1148" i="1"/>
  <c r="H386" i="1"/>
  <c r="F454" i="1"/>
  <c r="F2561" i="1"/>
  <c r="F874" i="1"/>
  <c r="F2302" i="1"/>
  <c r="F1150" i="1"/>
  <c r="F1568" i="1"/>
  <c r="F1328" i="1"/>
  <c r="F223" i="1"/>
  <c r="H1041" i="1"/>
  <c r="H324" i="1"/>
  <c r="H762" i="1"/>
  <c r="H1211" i="1"/>
  <c r="F2423" i="1"/>
  <c r="F551" i="1"/>
  <c r="F179" i="1"/>
  <c r="F322" i="1"/>
  <c r="F2294" i="1"/>
  <c r="F2301" i="1"/>
  <c r="F2297" i="1"/>
  <c r="H1077" i="1"/>
  <c r="F1088" i="1"/>
  <c r="H1078" i="1"/>
  <c r="F1537" i="1"/>
  <c r="F1536" i="1"/>
  <c r="H1530" i="1"/>
  <c r="F1535" i="1"/>
  <c r="H975" i="1"/>
  <c r="H977" i="1"/>
  <c r="H974" i="1"/>
  <c r="H976" i="1"/>
  <c r="F1177" i="1"/>
  <c r="H2319" i="1"/>
  <c r="H1911" i="1"/>
  <c r="F660" i="1"/>
  <c r="F662" i="1"/>
  <c r="H653" i="1"/>
  <c r="H410" i="1"/>
  <c r="H411" i="1"/>
  <c r="F60" i="1"/>
  <c r="H49" i="1"/>
  <c r="H50" i="1"/>
  <c r="H618" i="1"/>
  <c r="H619" i="1"/>
  <c r="H171" i="1"/>
  <c r="H1038" i="1"/>
  <c r="F1043" i="1"/>
  <c r="F1664" i="1"/>
  <c r="F1663" i="1"/>
  <c r="F315" i="1"/>
  <c r="H309" i="1"/>
  <c r="F319" i="1"/>
  <c r="F316" i="1"/>
  <c r="H303" i="1"/>
  <c r="F313" i="1"/>
  <c r="F1209" i="1"/>
  <c r="H157" i="1"/>
  <c r="F165" i="1"/>
  <c r="H156" i="1"/>
  <c r="F166" i="1"/>
  <c r="F156" i="1"/>
  <c r="F154" i="1"/>
  <c r="F162" i="1"/>
  <c r="F157" i="1"/>
  <c r="H170" i="1"/>
  <c r="F180" i="1"/>
  <c r="F2435" i="1"/>
  <c r="H2631" i="1"/>
  <c r="F2641" i="1"/>
  <c r="H2632" i="1"/>
  <c r="F1779" i="1"/>
  <c r="H904" i="1"/>
  <c r="F914" i="1"/>
  <c r="F907" i="1"/>
  <c r="F910" i="1"/>
  <c r="H903" i="1"/>
  <c r="F908" i="1"/>
  <c r="H902" i="1"/>
  <c r="F1276" i="1"/>
  <c r="H1264" i="1"/>
  <c r="F484" i="1"/>
  <c r="H471" i="1"/>
  <c r="F482" i="1"/>
  <c r="F477" i="1"/>
  <c r="F483" i="1"/>
  <c r="H99" i="1"/>
  <c r="H97" i="1"/>
  <c r="F109" i="1"/>
  <c r="H714" i="1"/>
  <c r="F724" i="1"/>
  <c r="F722" i="1"/>
  <c r="H298" i="1"/>
  <c r="F308" i="1"/>
  <c r="H7" i="1"/>
  <c r="F263" i="1"/>
  <c r="F261" i="1"/>
  <c r="F260" i="1"/>
  <c r="H255" i="1"/>
  <c r="F2396" i="1"/>
  <c r="H2387" i="1"/>
  <c r="F2318" i="1"/>
  <c r="F2338" i="1"/>
  <c r="H2262" i="1"/>
  <c r="F317" i="1"/>
  <c r="F2367" i="1"/>
  <c r="F1960" i="1"/>
  <c r="F1003" i="1"/>
  <c r="F473" i="1"/>
  <c r="H894" i="1"/>
  <c r="F2232" i="1"/>
  <c r="H2598" i="1"/>
  <c r="F2260" i="1"/>
  <c r="F2006" i="1"/>
  <c r="F2078" i="1"/>
  <c r="F2259" i="1"/>
  <c r="H2633" i="1"/>
  <c r="F2597" i="1"/>
  <c r="H2047" i="1"/>
  <c r="F2057" i="1"/>
  <c r="F2539" i="1"/>
  <c r="F2274" i="1"/>
  <c r="H2618" i="1"/>
  <c r="F1654" i="1"/>
  <c r="H2428" i="1"/>
  <c r="F1630" i="1"/>
  <c r="F203" i="1"/>
  <c r="F201" i="1"/>
  <c r="H199" i="1"/>
  <c r="H2002" i="1"/>
  <c r="F69" i="1"/>
  <c r="F1987" i="1"/>
  <c r="F1595" i="1"/>
  <c r="F1118" i="1"/>
  <c r="H1111" i="1"/>
  <c r="H54" i="1"/>
  <c r="H55" i="1"/>
  <c r="H2679" i="1"/>
  <c r="H173" i="1"/>
  <c r="F2541" i="1"/>
  <c r="F2598" i="1"/>
  <c r="F1485" i="1"/>
  <c r="F734" i="1"/>
  <c r="F323" i="1"/>
  <c r="F467" i="1"/>
  <c r="F2688" i="1"/>
  <c r="F1142" i="1"/>
  <c r="F913" i="1"/>
  <c r="F460" i="1"/>
  <c r="F735" i="1"/>
  <c r="F314" i="1"/>
  <c r="H412" i="1"/>
  <c r="H851" i="1"/>
  <c r="F860" i="1"/>
  <c r="H852" i="1"/>
  <c r="F862" i="1"/>
  <c r="F856" i="1"/>
  <c r="F851" i="1"/>
  <c r="F858" i="1"/>
  <c r="F853" i="1"/>
  <c r="H1600" i="1"/>
  <c r="F1601" i="1"/>
  <c r="F1603" i="1"/>
  <c r="H292" i="1"/>
  <c r="F300" i="1"/>
  <c r="F298" i="1"/>
  <c r="F299" i="1"/>
  <c r="H295" i="1"/>
  <c r="H13" i="1"/>
  <c r="F22" i="1"/>
  <c r="F21" i="1"/>
  <c r="H12" i="1"/>
  <c r="F2577" i="1"/>
  <c r="F2576" i="1"/>
  <c r="H2572" i="1"/>
  <c r="F1099" i="1"/>
  <c r="F1000" i="1"/>
  <c r="F996" i="1"/>
  <c r="H995" i="1"/>
  <c r="F733" i="1"/>
  <c r="F1070" i="1"/>
  <c r="F442" i="1"/>
  <c r="H436" i="1"/>
  <c r="F440" i="1"/>
  <c r="F436" i="1"/>
  <c r="F441" i="1"/>
  <c r="H435" i="1"/>
  <c r="F1342" i="1"/>
  <c r="F1352" i="1"/>
  <c r="F763" i="1"/>
  <c r="F764" i="1"/>
  <c r="H756" i="1"/>
  <c r="F766" i="1"/>
  <c r="H755" i="1"/>
  <c r="F424" i="1"/>
  <c r="H629" i="1"/>
  <c r="F636" i="1"/>
  <c r="F1005" i="1"/>
  <c r="F737" i="1"/>
  <c r="H2644" i="1"/>
  <c r="F651" i="1"/>
  <c r="F655" i="1"/>
  <c r="F657" i="1"/>
  <c r="H648" i="1"/>
  <c r="F656" i="1"/>
  <c r="F591" i="1"/>
  <c r="F599" i="1"/>
  <c r="H588" i="1"/>
  <c r="F589" i="1"/>
  <c r="F406" i="1"/>
  <c r="H728" i="1"/>
  <c r="F408" i="1"/>
  <c r="F97" i="1"/>
  <c r="F95" i="1"/>
  <c r="F102" i="1"/>
  <c r="F103" i="1"/>
  <c r="F99" i="1"/>
  <c r="F465" i="1"/>
  <c r="F916" i="1"/>
  <c r="H906" i="1"/>
  <c r="F1191" i="1"/>
  <c r="H1181" i="1"/>
  <c r="H1183" i="1"/>
  <c r="F1194" i="1"/>
  <c r="H1571" i="1"/>
  <c r="H1572" i="1"/>
  <c r="H1570" i="1"/>
  <c r="H1398" i="1"/>
  <c r="F1408" i="1"/>
  <c r="F81" i="1"/>
  <c r="F2380" i="1"/>
  <c r="F1012" i="1"/>
  <c r="F1075" i="1"/>
  <c r="F1993" i="1"/>
  <c r="F479" i="1"/>
  <c r="F100" i="1"/>
  <c r="H1213" i="1"/>
  <c r="H1625" i="1"/>
  <c r="H450" i="1"/>
  <c r="H725" i="1"/>
  <c r="H302" i="1"/>
  <c r="H300" i="1"/>
  <c r="H235" i="1"/>
  <c r="F245" i="1"/>
  <c r="F2277" i="1"/>
  <c r="F1820" i="1"/>
  <c r="F2183" i="1"/>
  <c r="F2050" i="1"/>
  <c r="F1299" i="1"/>
  <c r="F2245" i="1"/>
  <c r="F306" i="1"/>
  <c r="H1608" i="1"/>
  <c r="F2690" i="1"/>
  <c r="F2139" i="1"/>
  <c r="H2570" i="1"/>
  <c r="F1629" i="1"/>
  <c r="F2282" i="1"/>
  <c r="F1298" i="1"/>
  <c r="F821" i="1"/>
  <c r="H1138" i="1"/>
  <c r="F2304" i="1"/>
  <c r="F1215" i="1"/>
  <c r="H1610" i="1"/>
  <c r="F829" i="1"/>
  <c r="H1069" i="1"/>
  <c r="H1690" i="1"/>
  <c r="H823" i="1"/>
  <c r="F259" i="1"/>
  <c r="H1387" i="1"/>
  <c r="F311" i="1"/>
  <c r="H2571" i="1"/>
  <c r="H1265" i="1"/>
  <c r="F296" i="1"/>
  <c r="F1038" i="1"/>
  <c r="F331" i="1"/>
  <c r="H385" i="1"/>
  <c r="F1508" i="1"/>
  <c r="F443" i="1"/>
  <c r="F826" i="1"/>
  <c r="H908" i="1"/>
  <c r="H283" i="1"/>
  <c r="F293" i="1"/>
  <c r="F744" i="1"/>
  <c r="H734" i="1"/>
  <c r="H1165" i="1"/>
  <c r="H1164" i="1"/>
  <c r="H2000" i="1"/>
  <c r="F1351" i="1"/>
  <c r="F481" i="1"/>
  <c r="H2138" i="1"/>
  <c r="F2143" i="1"/>
  <c r="F2145" i="1"/>
  <c r="F2142" i="1"/>
  <c r="F1143" i="1"/>
  <c r="F1144" i="1"/>
  <c r="F1146" i="1"/>
  <c r="H1139" i="1"/>
  <c r="F1141" i="1"/>
  <c r="F1145" i="1"/>
  <c r="F1140" i="1"/>
  <c r="F2604" i="1"/>
  <c r="H1583" i="1"/>
  <c r="F1593" i="1"/>
  <c r="H1585" i="1"/>
  <c r="F2443" i="1"/>
  <c r="H2434" i="1"/>
  <c r="H1474" i="1"/>
  <c r="H1475" i="1"/>
  <c r="H1476" i="1"/>
  <c r="F932" i="1"/>
  <c r="F934" i="1"/>
  <c r="H924" i="1"/>
  <c r="F1225" i="1"/>
  <c r="H1216" i="1"/>
  <c r="H688" i="1"/>
  <c r="F698" i="1"/>
  <c r="F696" i="1"/>
  <c r="F690" i="1"/>
  <c r="H685" i="1"/>
  <c r="F685" i="1"/>
  <c r="F466" i="1"/>
  <c r="F470" i="1"/>
  <c r="H79" i="1"/>
  <c r="H77" i="1"/>
  <c r="H940" i="1"/>
  <c r="H943" i="1"/>
  <c r="F949" i="1"/>
  <c r="F645" i="1"/>
  <c r="H644" i="1"/>
  <c r="H641" i="1"/>
  <c r="F650" i="1"/>
  <c r="F649" i="1"/>
  <c r="H642" i="1"/>
  <c r="F647" i="1"/>
  <c r="F247" i="1"/>
  <c r="H238" i="1"/>
  <c r="F1897" i="1"/>
  <c r="F2064" i="1"/>
  <c r="F153" i="1"/>
  <c r="F151" i="1"/>
  <c r="H140" i="1"/>
  <c r="H141" i="1"/>
  <c r="F150" i="1"/>
  <c r="F2679" i="1"/>
  <c r="F2080" i="1"/>
  <c r="F1754" i="1"/>
  <c r="F2226" i="1"/>
  <c r="F2593" i="1"/>
  <c r="F2028" i="1"/>
  <c r="H2235" i="1"/>
  <c r="F1700" i="1"/>
  <c r="H2020" i="1"/>
  <c r="F2536" i="1"/>
  <c r="F2012" i="1"/>
  <c r="F1619" i="1"/>
  <c r="F1618" i="1"/>
  <c r="F1316" i="1"/>
  <c r="H2129" i="1"/>
  <c r="F2580" i="1"/>
  <c r="F2196" i="1"/>
  <c r="F1966" i="1"/>
  <c r="F966" i="1"/>
  <c r="F967" i="1"/>
  <c r="F971" i="1"/>
  <c r="F974" i="1"/>
  <c r="F970" i="1"/>
  <c r="H964" i="1"/>
  <c r="F1283" i="1"/>
  <c r="F1286" i="1"/>
  <c r="H1276" i="1"/>
  <c r="F1490" i="1"/>
  <c r="F977" i="1"/>
  <c r="F2581" i="1"/>
  <c r="F1988" i="1"/>
  <c r="H1483" i="1"/>
  <c r="F52" i="1"/>
  <c r="F693" i="1"/>
  <c r="F464" i="1"/>
  <c r="H2131" i="1"/>
  <c r="F697" i="1"/>
  <c r="F1797" i="1"/>
  <c r="F178" i="1"/>
  <c r="H765" i="1"/>
  <c r="F798" i="1"/>
  <c r="F2198" i="1"/>
  <c r="F1459" i="1"/>
  <c r="F1327" i="1"/>
  <c r="H1266" i="1"/>
  <c r="H253" i="1"/>
  <c r="F1206" i="1"/>
  <c r="H1294" i="1"/>
  <c r="H1688" i="1"/>
  <c r="F2203" i="1"/>
  <c r="H172" i="1"/>
  <c r="H321" i="1"/>
  <c r="H935" i="1"/>
  <c r="F1692" i="1"/>
  <c r="F947" i="1"/>
  <c r="F1192" i="1"/>
  <c r="F149" i="1"/>
  <c r="F275" i="1"/>
  <c r="H268" i="1"/>
  <c r="F278" i="1"/>
  <c r="F276" i="1"/>
  <c r="F171" i="1"/>
  <c r="F172" i="1"/>
  <c r="F169" i="1"/>
  <c r="H163" i="1"/>
  <c r="F2003" i="1"/>
  <c r="F2001" i="1"/>
  <c r="H726" i="1"/>
  <c r="F1363" i="1"/>
  <c r="F1367" i="1"/>
  <c r="H1354" i="1"/>
  <c r="F229" i="1"/>
  <c r="H219" i="1"/>
  <c r="F324" i="1"/>
  <c r="F320" i="1"/>
  <c r="F321" i="1"/>
  <c r="H313" i="1"/>
  <c r="F2272" i="1"/>
  <c r="H716" i="1"/>
  <c r="H715" i="1"/>
  <c r="F2434" i="1"/>
  <c r="F2439" i="1"/>
  <c r="F2433" i="1"/>
  <c r="H1120" i="1"/>
  <c r="H1119" i="1"/>
  <c r="H2617" i="1"/>
  <c r="F2627" i="1"/>
  <c r="F2629" i="1"/>
  <c r="F2696" i="1"/>
  <c r="H2696" i="1"/>
  <c r="F1304" i="1"/>
  <c r="F2371" i="1"/>
  <c r="H2001" i="1"/>
  <c r="H1137" i="1"/>
  <c r="F718" i="1"/>
  <c r="F2408" i="1"/>
  <c r="F2406" i="1"/>
  <c r="F1434" i="1"/>
  <c r="H1424" i="1"/>
  <c r="H552" i="1"/>
  <c r="F562" i="1"/>
  <c r="F2403" i="1"/>
  <c r="H2370" i="1"/>
  <c r="F1631" i="1"/>
  <c r="H1068" i="1"/>
  <c r="F550" i="1"/>
  <c r="F2074" i="1"/>
  <c r="F1935" i="1"/>
  <c r="F2088" i="1"/>
  <c r="H1825" i="1"/>
  <c r="H1824" i="1"/>
  <c r="F1996" i="1"/>
  <c r="H2429" i="1"/>
  <c r="H2433" i="1"/>
  <c r="F1580" i="1"/>
  <c r="F2133" i="1"/>
  <c r="F1096" i="1"/>
  <c r="H1942" i="1"/>
  <c r="F927" i="1"/>
  <c r="F776" i="1"/>
  <c r="F779" i="1"/>
  <c r="H1966" i="1"/>
  <c r="F303" i="1"/>
  <c r="F2600" i="1"/>
  <c r="F2605" i="1"/>
  <c r="F1074" i="1"/>
  <c r="H967" i="1"/>
  <c r="F1326" i="1"/>
  <c r="F446" i="1"/>
  <c r="F1594" i="1"/>
  <c r="F652" i="1"/>
  <c r="F1349" i="1"/>
  <c r="F80" i="1"/>
  <c r="F998" i="1"/>
  <c r="F2437" i="1"/>
  <c r="H968" i="1"/>
  <c r="F1514" i="1"/>
  <c r="F946" i="1"/>
  <c r="F439" i="1"/>
  <c r="F248" i="1"/>
  <c r="F2223" i="1"/>
  <c r="F472" i="1"/>
  <c r="F122" i="1"/>
  <c r="H1514" i="1"/>
  <c r="F182" i="1"/>
  <c r="H587" i="1"/>
  <c r="F691" i="1"/>
  <c r="F1702" i="1"/>
  <c r="F1407" i="1"/>
  <c r="F480" i="1"/>
  <c r="H938" i="1"/>
  <c r="F110" i="1"/>
  <c r="H458" i="1"/>
  <c r="F437" i="1"/>
  <c r="F297" i="1"/>
  <c r="F581" i="1"/>
  <c r="H1499" i="1"/>
  <c r="H1498" i="1"/>
  <c r="F1506" i="1"/>
  <c r="F1509" i="1"/>
  <c r="F929" i="1"/>
  <c r="H917" i="1"/>
  <c r="F2048" i="1"/>
  <c r="F1774" i="1"/>
  <c r="H1766" i="1"/>
  <c r="H1288" i="1"/>
  <c r="H1289" i="1"/>
  <c r="F1301" i="1"/>
  <c r="F940" i="1"/>
  <c r="F937" i="1"/>
  <c r="H927" i="1"/>
  <c r="H928" i="1"/>
  <c r="F939" i="1"/>
  <c r="F936" i="1"/>
  <c r="F560" i="1"/>
  <c r="H548" i="1"/>
  <c r="F294" i="1"/>
  <c r="H284" i="1"/>
  <c r="H361" i="1"/>
  <c r="F366" i="1"/>
  <c r="F369" i="1"/>
  <c r="F266" i="1"/>
  <c r="F270" i="1"/>
  <c r="H259" i="1"/>
  <c r="F269" i="1"/>
  <c r="H30" i="1"/>
  <c r="H27" i="1"/>
  <c r="F622" i="1"/>
  <c r="H614" i="1"/>
  <c r="F626" i="1"/>
  <c r="F616" i="1"/>
  <c r="H617" i="1"/>
  <c r="F352" i="1"/>
  <c r="H350" i="1"/>
  <c r="F356" i="1"/>
  <c r="F358" i="1"/>
  <c r="F354" i="1"/>
  <c r="H348" i="1"/>
  <c r="H351" i="1"/>
  <c r="F784" i="1"/>
  <c r="F2009" i="1"/>
  <c r="F115" i="1"/>
  <c r="F114" i="1"/>
  <c r="H845" i="1"/>
  <c r="H843" i="1"/>
  <c r="F847" i="1"/>
  <c r="F855" i="1"/>
  <c r="H2685" i="1"/>
  <c r="F2691" i="1"/>
  <c r="F1190" i="1"/>
  <c r="F671" i="1"/>
  <c r="F823" i="1"/>
  <c r="H1972" i="1"/>
  <c r="H1932" i="1"/>
  <c r="F644" i="1"/>
  <c r="F88" i="1"/>
  <c r="F875" i="1"/>
  <c r="H1072" i="1"/>
  <c r="F1082" i="1"/>
  <c r="F1080" i="1"/>
  <c r="F1421" i="1"/>
  <c r="F1823" i="1"/>
  <c r="H611" i="1"/>
  <c r="F623" i="1"/>
  <c r="H369" i="1"/>
  <c r="H367" i="1"/>
  <c r="H383" i="1"/>
  <c r="H679" i="1"/>
  <c r="F689" i="1"/>
  <c r="F688" i="1"/>
  <c r="F687" i="1"/>
  <c r="H1736" i="1"/>
  <c r="F1746" i="1"/>
  <c r="H999" i="1"/>
  <c r="F1009" i="1"/>
  <c r="F1010" i="1"/>
  <c r="F557" i="1"/>
  <c r="H546" i="1"/>
  <c r="F555" i="1"/>
  <c r="H549" i="1"/>
  <c r="F717" i="1"/>
  <c r="F801" i="1"/>
  <c r="F395" i="1"/>
  <c r="F686" i="1"/>
  <c r="F85" i="1"/>
  <c r="H832" i="1"/>
  <c r="F839" i="1"/>
  <c r="F835" i="1"/>
  <c r="H1751" i="1"/>
  <c r="F1412" i="1"/>
  <c r="F604" i="1"/>
  <c r="H599" i="1"/>
  <c r="F609" i="1"/>
  <c r="H597" i="1"/>
  <c r="H315" i="1"/>
  <c r="F326" i="1"/>
  <c r="F325" i="1"/>
  <c r="H316" i="1"/>
  <c r="H22" i="1"/>
  <c r="H20" i="1"/>
  <c r="F1001" i="1"/>
  <c r="H991" i="1"/>
  <c r="H994" i="1"/>
  <c r="F549" i="1"/>
  <c r="F546" i="1"/>
  <c r="F545" i="1"/>
  <c r="F185" i="1"/>
  <c r="F184" i="1"/>
  <c r="F191" i="1"/>
  <c r="F501" i="1"/>
  <c r="H491" i="1"/>
  <c r="H813" i="1"/>
  <c r="H318" i="1"/>
  <c r="H627" i="1"/>
  <c r="H628" i="1"/>
  <c r="F505" i="1"/>
  <c r="F504" i="1"/>
  <c r="F1423" i="1"/>
  <c r="H847" i="1"/>
  <c r="F1400" i="1"/>
  <c r="H513" i="1"/>
  <c r="F520" i="1"/>
  <c r="H516" i="1"/>
  <c r="F516" i="1"/>
  <c r="H2692" i="1"/>
  <c r="H336" i="1"/>
  <c r="F339" i="1"/>
  <c r="H334" i="1"/>
  <c r="H78" i="1"/>
  <c r="H987" i="1"/>
  <c r="F989" i="1"/>
  <c r="H986" i="1"/>
  <c r="F488" i="1"/>
  <c r="H477" i="1"/>
  <c r="F487" i="1"/>
  <c r="F486" i="1"/>
  <c r="H167" i="1"/>
  <c r="F177" i="1"/>
  <c r="H2291" i="1"/>
  <c r="H2289" i="1"/>
  <c r="F2299" i="1"/>
  <c r="H466" i="1"/>
  <c r="F476" i="1"/>
  <c r="H467" i="1"/>
  <c r="F475" i="1"/>
  <c r="F474" i="1"/>
  <c r="F471" i="1"/>
  <c r="F1264" i="1"/>
  <c r="F1373" i="1"/>
  <c r="F1541" i="1"/>
  <c r="F830" i="1"/>
  <c r="F828" i="1"/>
  <c r="H2206" i="1"/>
  <c r="F2216" i="1"/>
  <c r="F945" i="1"/>
  <c r="F941" i="1"/>
  <c r="F943" i="1"/>
  <c r="F944" i="1"/>
  <c r="H452" i="1"/>
  <c r="F461" i="1"/>
  <c r="F451" i="1"/>
  <c r="F462" i="1"/>
  <c r="F137" i="1"/>
  <c r="F133" i="1"/>
  <c r="F134" i="1"/>
  <c r="F143" i="1"/>
  <c r="F142" i="1"/>
  <c r="F624" i="1"/>
  <c r="H615" i="1"/>
  <c r="F625" i="1"/>
  <c r="F491" i="1"/>
  <c r="H481" i="1"/>
  <c r="H480" i="1"/>
  <c r="F541" i="1"/>
  <c r="H1065" i="1"/>
  <c r="H1064" i="1"/>
  <c r="H744" i="1"/>
  <c r="F16" i="1"/>
  <c r="F614" i="1"/>
  <c r="F752" i="1"/>
  <c r="H2278" i="1"/>
  <c r="H900" i="1"/>
  <c r="H1182" i="1"/>
  <c r="H1752" i="1"/>
  <c r="H1584" i="1"/>
  <c r="H1674" i="1"/>
  <c r="H1672" i="1"/>
  <c r="H362" i="1"/>
  <c r="H1671" i="1"/>
  <c r="H1320" i="1"/>
  <c r="H1382" i="1"/>
  <c r="H311" i="1"/>
  <c r="H98" i="1"/>
  <c r="H609" i="1"/>
  <c r="H1187" i="1"/>
  <c r="H310" i="1"/>
  <c r="H1970" i="1"/>
  <c r="F1980" i="1"/>
  <c r="H1859" i="1"/>
  <c r="F1869" i="1"/>
  <c r="F1865" i="1"/>
  <c r="H1858" i="1"/>
  <c r="F1867" i="1"/>
  <c r="H1857" i="1"/>
  <c r="F1893" i="1"/>
  <c r="H1883" i="1"/>
  <c r="H1882" i="1"/>
  <c r="H1880" i="1"/>
  <c r="H1939" i="1"/>
  <c r="F1949" i="1"/>
  <c r="F2043" i="1"/>
  <c r="F2042" i="1"/>
  <c r="H2033" i="1"/>
  <c r="H2032" i="1"/>
  <c r="F2039" i="1"/>
  <c r="F2041" i="1"/>
  <c r="F2033" i="1"/>
  <c r="F2036" i="1"/>
  <c r="F2040" i="1"/>
  <c r="H2031" i="1"/>
  <c r="H2030" i="1"/>
  <c r="F2038" i="1"/>
  <c r="F2031" i="1"/>
  <c r="F2037" i="1"/>
  <c r="F1130" i="1"/>
  <c r="F1833" i="1"/>
  <c r="F1093" i="1"/>
  <c r="H2420" i="1"/>
  <c r="F2430" i="1"/>
  <c r="F2427" i="1"/>
  <c r="F2422" i="1"/>
  <c r="F1134" i="1"/>
  <c r="F1122" i="1"/>
  <c r="F1968" i="1"/>
  <c r="F1257" i="1"/>
  <c r="F1090" i="1"/>
  <c r="F2487" i="1"/>
  <c r="F2360" i="1"/>
  <c r="H1471" i="1"/>
  <c r="F1481" i="1"/>
  <c r="H1469" i="1"/>
  <c r="F1476" i="1"/>
  <c r="F1473" i="1"/>
  <c r="F1479" i="1"/>
  <c r="F1471" i="1"/>
  <c r="F1474" i="1"/>
  <c r="H1468" i="1"/>
  <c r="F1469" i="1"/>
  <c r="H1952" i="1"/>
  <c r="F1868" i="1"/>
  <c r="F807" i="1"/>
  <c r="H1124" i="1"/>
  <c r="H2353" i="1"/>
  <c r="F1843" i="1"/>
  <c r="F2460" i="1"/>
  <c r="F2030" i="1"/>
  <c r="H1735" i="1"/>
  <c r="F1745" i="1"/>
  <c r="F1737" i="1"/>
  <c r="H1734" i="1"/>
  <c r="F1734" i="1"/>
  <c r="F1744" i="1"/>
  <c r="F1733" i="1"/>
  <c r="F1736" i="1"/>
  <c r="F1738" i="1"/>
  <c r="F1743" i="1"/>
  <c r="F1741" i="1"/>
  <c r="F1735" i="1"/>
  <c r="F1742" i="1"/>
  <c r="H233" i="1"/>
  <c r="F243" i="1"/>
  <c r="F230" i="1"/>
  <c r="F238" i="1"/>
  <c r="F239" i="1"/>
  <c r="F241" i="1"/>
  <c r="H231" i="1"/>
  <c r="F233" i="1"/>
  <c r="F1889" i="1"/>
  <c r="F232" i="1"/>
  <c r="F1239" i="1"/>
  <c r="H2517" i="1"/>
  <c r="F2527" i="1"/>
  <c r="H2516" i="1"/>
  <c r="F2526" i="1"/>
  <c r="F2522" i="1"/>
  <c r="H1842" i="1"/>
  <c r="H1839" i="1"/>
  <c r="F1852" i="1"/>
  <c r="F1851" i="1"/>
  <c r="F1849" i="1"/>
  <c r="H1840" i="1"/>
  <c r="F1847" i="1"/>
  <c r="H1561" i="1"/>
  <c r="F1572" i="1"/>
  <c r="H1560" i="1"/>
  <c r="H1563" i="1"/>
  <c r="F1573" i="1"/>
  <c r="F1563" i="1"/>
  <c r="F1562" i="1"/>
  <c r="F1561" i="1"/>
  <c r="H206" i="1"/>
  <c r="F216" i="1"/>
  <c r="F215" i="1"/>
  <c r="H203" i="1"/>
  <c r="F214" i="1"/>
  <c r="F213" i="1"/>
  <c r="H204" i="1"/>
  <c r="H1925" i="1"/>
  <c r="F1114" i="1"/>
  <c r="F2646" i="1"/>
  <c r="H2636" i="1"/>
  <c r="H2635" i="1"/>
  <c r="F2645" i="1"/>
  <c r="F1717" i="1"/>
  <c r="H1707" i="1"/>
  <c r="F1713" i="1"/>
  <c r="F1709" i="1"/>
  <c r="F1704" i="1"/>
  <c r="H1705" i="1"/>
  <c r="H1107" i="1"/>
  <c r="H1106" i="1"/>
  <c r="F1117" i="1"/>
  <c r="H1105" i="1"/>
  <c r="F1109" i="1"/>
  <c r="F1106" i="1"/>
  <c r="F1104" i="1"/>
  <c r="F1115" i="1"/>
  <c r="F1116" i="1"/>
  <c r="H1704" i="1"/>
  <c r="F1583" i="1"/>
  <c r="F91" i="1"/>
  <c r="F2635" i="1"/>
  <c r="H1679" i="1"/>
  <c r="F1689" i="1"/>
  <c r="F1688" i="1"/>
  <c r="F1687" i="1"/>
  <c r="H1676" i="1"/>
  <c r="F1681" i="1"/>
  <c r="F1686" i="1"/>
  <c r="H1677" i="1"/>
  <c r="F1684" i="1"/>
  <c r="F1685" i="1"/>
  <c r="F1678" i="1"/>
  <c r="F1683" i="1"/>
  <c r="F1679" i="1"/>
  <c r="F1676" i="1"/>
  <c r="F1680" i="1"/>
  <c r="H1371" i="1"/>
  <c r="H1921" i="1"/>
  <c r="F2553" i="1"/>
  <c r="H713" i="1"/>
  <c r="F723" i="1"/>
  <c r="F720" i="1"/>
  <c r="F719" i="1"/>
  <c r="F711" i="1"/>
  <c r="F712" i="1"/>
  <c r="F2342" i="1"/>
  <c r="F1705" i="1"/>
  <c r="F1523" i="1"/>
  <c r="H2469" i="1"/>
  <c r="F2479" i="1"/>
  <c r="F2473" i="1"/>
  <c r="H2468" i="1"/>
  <c r="F2478" i="1"/>
  <c r="F2471" i="1"/>
  <c r="F2475" i="1"/>
  <c r="H2466" i="1"/>
  <c r="H2550" i="1"/>
  <c r="F2560" i="1"/>
  <c r="H2549" i="1"/>
  <c r="F2559" i="1"/>
  <c r="F2496" i="1"/>
  <c r="F2633" i="1"/>
  <c r="F2425" i="1"/>
  <c r="H1456" i="1"/>
  <c r="F1466" i="1"/>
  <c r="F1458" i="1"/>
  <c r="F1455" i="1"/>
  <c r="H1455" i="1"/>
  <c r="F1461" i="1"/>
  <c r="F1454" i="1"/>
  <c r="F1465" i="1"/>
  <c r="F1462" i="1"/>
  <c r="F1463" i="1"/>
  <c r="H1453" i="1"/>
  <c r="F2545" i="1"/>
  <c r="F1861" i="1"/>
  <c r="F1376" i="1"/>
  <c r="H1876" i="1"/>
  <c r="F1886" i="1"/>
  <c r="H1874" i="1"/>
  <c r="F1880" i="1"/>
  <c r="F1878" i="1"/>
  <c r="F1883" i="1"/>
  <c r="F957" i="1"/>
  <c r="H409" i="1"/>
  <c r="F419" i="1"/>
  <c r="F412" i="1"/>
  <c r="F410" i="1"/>
  <c r="F415" i="1"/>
  <c r="F411" i="1"/>
  <c r="F407" i="1"/>
  <c r="F414" i="1"/>
  <c r="F417" i="1"/>
  <c r="F1892" i="1"/>
  <c r="H2418" i="1"/>
  <c r="H1678" i="1"/>
  <c r="F713" i="1"/>
  <c r="F2488" i="1"/>
  <c r="F1395" i="1"/>
  <c r="F1258" i="1"/>
  <c r="H1470" i="1"/>
  <c r="F1528" i="1"/>
  <c r="F1578" i="1"/>
  <c r="H1568" i="1"/>
  <c r="F1781" i="1"/>
  <c r="F2616" i="1"/>
  <c r="F2313" i="1"/>
  <c r="F1380" i="1"/>
  <c r="H1937" i="1"/>
  <c r="F716" i="1"/>
  <c r="H37" i="1"/>
  <c r="F47" i="1"/>
  <c r="F1077" i="1"/>
  <c r="F87" i="1"/>
  <c r="F1119" i="1"/>
  <c r="F1378" i="1"/>
  <c r="H230" i="1"/>
  <c r="F234" i="1"/>
  <c r="F2337" i="1"/>
  <c r="F1159" i="1"/>
  <c r="F45" i="1"/>
  <c r="F39" i="1"/>
  <c r="H414" i="1"/>
  <c r="F2516" i="1"/>
  <c r="F2293" i="1"/>
  <c r="H2283" i="1"/>
  <c r="F2287" i="1"/>
  <c r="F2291" i="1"/>
  <c r="H2523" i="1"/>
  <c r="H2524" i="1"/>
  <c r="F2534" i="1"/>
  <c r="H2521" i="1"/>
  <c r="F2531" i="1"/>
  <c r="F2533" i="1"/>
  <c r="H1931" i="1"/>
  <c r="F1941" i="1"/>
  <c r="F1940" i="1"/>
  <c r="F1938" i="1"/>
  <c r="H2308" i="1"/>
  <c r="H1793" i="1"/>
  <c r="F1803" i="1"/>
  <c r="F1793" i="1"/>
  <c r="F1795" i="1"/>
  <c r="F1798" i="1"/>
  <c r="F1794" i="1"/>
  <c r="F1802" i="1"/>
  <c r="H2225" i="1"/>
  <c r="F1682" i="1"/>
  <c r="H2275" i="1"/>
  <c r="F1923" i="1"/>
  <c r="H1913" i="1"/>
  <c r="F1921" i="1"/>
  <c r="F1918" i="1"/>
  <c r="F1919" i="1"/>
  <c r="H1910" i="1"/>
  <c r="F1922" i="1"/>
  <c r="H1912" i="1"/>
  <c r="F1917" i="1"/>
  <c r="H2148" i="1"/>
  <c r="H1841" i="1"/>
  <c r="F2454" i="1"/>
  <c r="F2618" i="1"/>
  <c r="F2175" i="1"/>
  <c r="F1846" i="1"/>
  <c r="F2428" i="1"/>
  <c r="F1613" i="1"/>
  <c r="H1056" i="1"/>
  <c r="H1385" i="1"/>
  <c r="F57" i="1"/>
  <c r="F1834" i="1"/>
  <c r="H2008" i="1"/>
  <c r="H2454" i="1"/>
  <c r="H1073" i="1"/>
  <c r="F2084" i="1"/>
  <c r="F1857" i="1"/>
  <c r="F2314" i="1"/>
  <c r="F1250" i="1"/>
  <c r="F2151" i="1"/>
  <c r="F1055" i="1"/>
  <c r="F2477" i="1"/>
  <c r="F409" i="1"/>
  <c r="F76" i="1"/>
  <c r="F2228" i="1"/>
  <c r="F2465" i="1"/>
  <c r="F2177" i="1"/>
  <c r="F2035" i="1"/>
  <c r="F1160" i="1"/>
  <c r="F240" i="1"/>
  <c r="F1108" i="1"/>
  <c r="F1126" i="1"/>
  <c r="F425" i="1"/>
  <c r="F2252" i="1"/>
  <c r="H2242" i="1"/>
  <c r="H2240" i="1"/>
  <c r="F2244" i="1"/>
  <c r="F2248" i="1"/>
  <c r="H2241" i="1"/>
  <c r="F2250" i="1"/>
  <c r="F2251" i="1"/>
  <c r="H2519" i="1"/>
  <c r="F2529" i="1"/>
  <c r="F2528" i="1"/>
  <c r="H2518" i="1"/>
  <c r="F2617" i="1"/>
  <c r="F2644" i="1"/>
  <c r="F2642" i="1"/>
  <c r="H2634" i="1"/>
  <c r="F2640" i="1"/>
  <c r="F2643" i="1"/>
  <c r="F2468" i="1"/>
  <c r="H2458" i="1"/>
  <c r="F2420" i="1"/>
  <c r="F2241" i="1"/>
  <c r="F2051" i="1"/>
  <c r="H2041" i="1"/>
  <c r="H2040" i="1"/>
  <c r="H2039" i="1"/>
  <c r="F2235" i="1"/>
  <c r="F2044" i="1"/>
  <c r="H2034" i="1"/>
  <c r="F1579" i="1"/>
  <c r="H1569" i="1"/>
  <c r="F2285" i="1"/>
  <c r="F1353" i="1"/>
  <c r="F2047" i="1"/>
  <c r="H1928" i="1"/>
  <c r="F1368" i="1"/>
  <c r="H1358" i="1"/>
  <c r="F1358" i="1"/>
  <c r="F1364" i="1"/>
  <c r="H1356" i="1"/>
  <c r="H2534" i="1"/>
  <c r="F2544" i="1"/>
  <c r="H282" i="1"/>
  <c r="F292" i="1"/>
  <c r="F287" i="1"/>
  <c r="F288" i="1"/>
  <c r="F1566" i="1"/>
  <c r="F1170" i="1"/>
  <c r="H1160" i="1"/>
  <c r="H1158" i="1"/>
  <c r="F1168" i="1"/>
  <c r="H1159" i="1"/>
  <c r="F1166" i="1"/>
  <c r="F1169" i="1"/>
  <c r="F1924" i="1"/>
  <c r="F1796" i="1"/>
  <c r="F2018" i="1"/>
  <c r="H2455" i="1"/>
  <c r="H2533" i="1"/>
  <c r="H1172" i="1"/>
  <c r="H114" i="1"/>
  <c r="F124" i="1"/>
  <c r="H113" i="1"/>
  <c r="F123" i="1"/>
  <c r="H112" i="1"/>
  <c r="F120" i="1"/>
  <c r="F116" i="1"/>
  <c r="H111" i="1"/>
  <c r="F117" i="1"/>
  <c r="F121" i="1"/>
  <c r="F118" i="1"/>
  <c r="F112" i="1"/>
  <c r="F793" i="1"/>
  <c r="H2531" i="1"/>
  <c r="F1677" i="1"/>
  <c r="F2152" i="1"/>
  <c r="H2467" i="1"/>
  <c r="F1167" i="1"/>
  <c r="F1060" i="1"/>
  <c r="F281" i="1"/>
  <c r="H25" i="1"/>
  <c r="F30" i="1"/>
  <c r="F35" i="1"/>
  <c r="F29" i="1"/>
  <c r="F24" i="1"/>
  <c r="F31" i="1"/>
  <c r="F26" i="1"/>
  <c r="F28" i="1"/>
  <c r="H24" i="1"/>
  <c r="F27" i="1"/>
  <c r="F34" i="1"/>
  <c r="F23" i="1"/>
  <c r="H66" i="1"/>
  <c r="F289" i="1"/>
  <c r="F806" i="1"/>
  <c r="F1028" i="1"/>
  <c r="F1112" i="1"/>
  <c r="F280" i="1"/>
  <c r="F1457" i="1"/>
  <c r="F84" i="1"/>
  <c r="H1881" i="1"/>
  <c r="F1882" i="1"/>
  <c r="F1787" i="1"/>
  <c r="H2453" i="1"/>
  <c r="F2463" i="1"/>
  <c r="F2462" i="1"/>
  <c r="H2451" i="1"/>
  <c r="F2459" i="1"/>
  <c r="F2457" i="1"/>
  <c r="F2455" i="1"/>
  <c r="F2450" i="1"/>
  <c r="H1242" i="1"/>
  <c r="F1252" i="1"/>
  <c r="H1240" i="1"/>
  <c r="F1249" i="1"/>
  <c r="F1241" i="1"/>
  <c r="F1248" i="1"/>
  <c r="F1243" i="1"/>
  <c r="F1251" i="1"/>
  <c r="H1239" i="1"/>
  <c r="H1241" i="1"/>
  <c r="F1247" i="1"/>
  <c r="F1946" i="1"/>
  <c r="F2327" i="1"/>
  <c r="H2316" i="1"/>
  <c r="H2317" i="1"/>
  <c r="F2325" i="1"/>
  <c r="F2322" i="1"/>
  <c r="H2314" i="1"/>
  <c r="H2315" i="1"/>
  <c r="F2323" i="1"/>
  <c r="H953" i="1"/>
  <c r="F963" i="1"/>
  <c r="F958" i="1"/>
  <c r="F1103" i="1"/>
  <c r="H1093" i="1"/>
  <c r="F1876" i="1"/>
  <c r="H1866" i="1"/>
  <c r="F1976" i="1"/>
  <c r="F1933" i="1"/>
  <c r="H1923" i="1"/>
  <c r="H2352" i="1"/>
  <c r="F2362" i="1"/>
  <c r="F2357" i="1"/>
  <c r="F2358" i="1"/>
  <c r="H2350" i="1"/>
  <c r="H2351" i="1"/>
  <c r="F2270" i="1"/>
  <c r="F2269" i="1"/>
  <c r="H2260" i="1"/>
  <c r="H2258" i="1"/>
  <c r="F2267" i="1"/>
  <c r="H2257" i="1"/>
  <c r="F2264" i="1"/>
  <c r="F2265" i="1"/>
  <c r="F2268" i="1"/>
  <c r="H2259" i="1"/>
  <c r="F2261" i="1"/>
  <c r="F1244" i="1"/>
  <c r="H1954" i="1"/>
  <c r="F1964" i="1"/>
  <c r="H1951" i="1"/>
  <c r="F1961" i="1"/>
  <c r="F1959" i="1"/>
  <c r="F1958" i="1"/>
  <c r="F1242" i="1"/>
  <c r="F2213" i="1"/>
  <c r="H2203" i="1"/>
  <c r="F2343" i="1"/>
  <c r="F1887" i="1"/>
  <c r="F1589" i="1"/>
  <c r="H1579" i="1"/>
  <c r="F1585" i="1"/>
  <c r="H1578" i="1"/>
  <c r="H1576" i="1"/>
  <c r="F1581" i="1"/>
  <c r="F1584" i="1"/>
  <c r="F1931" i="1"/>
  <c r="F1884" i="1"/>
  <c r="F2558" i="1"/>
  <c r="H2548" i="1"/>
  <c r="F2550" i="1"/>
  <c r="F2554" i="1"/>
  <c r="F2546" i="1"/>
  <c r="H2546" i="1"/>
  <c r="F2548" i="1"/>
  <c r="H2547" i="1"/>
  <c r="F2547" i="1"/>
  <c r="F2557" i="1"/>
  <c r="F2549" i="1"/>
  <c r="F2519" i="1"/>
  <c r="F1571" i="1"/>
  <c r="F2258" i="1"/>
  <c r="H1953" i="1"/>
  <c r="F2506" i="1"/>
  <c r="H2496" i="1"/>
  <c r="H2495" i="1"/>
  <c r="F2504" i="1"/>
  <c r="F2503" i="1"/>
  <c r="H2493" i="1"/>
  <c r="F2499" i="1"/>
  <c r="F2505" i="1"/>
  <c r="H2494" i="1"/>
  <c r="F1963" i="1"/>
  <c r="F1858" i="1"/>
  <c r="F2339" i="1"/>
  <c r="F2266" i="1"/>
  <c r="F1881" i="1"/>
  <c r="H1969" i="1"/>
  <c r="F1978" i="1"/>
  <c r="F1979" i="1"/>
  <c r="H1968" i="1"/>
  <c r="F1974" i="1"/>
  <c r="H1386" i="1"/>
  <c r="F1396" i="1"/>
  <c r="H1384" i="1"/>
  <c r="F1390" i="1"/>
  <c r="F1394" i="1"/>
  <c r="F1393" i="1"/>
  <c r="F1386" i="1"/>
  <c r="F1385" i="1"/>
  <c r="H1383" i="1"/>
  <c r="F1384" i="1"/>
  <c r="F1560" i="1"/>
  <c r="F1951" i="1"/>
  <c r="F2090" i="1"/>
  <c r="F1784" i="1"/>
  <c r="H58" i="1"/>
  <c r="F68" i="1"/>
  <c r="F62" i="1"/>
  <c r="F59" i="1"/>
  <c r="F65" i="1"/>
  <c r="F2500" i="1"/>
  <c r="F1970" i="1"/>
  <c r="F2200" i="1"/>
  <c r="F1533" i="1"/>
  <c r="H1523" i="1"/>
  <c r="H1873" i="1"/>
  <c r="F1165" i="1"/>
  <c r="H1155" i="1"/>
  <c r="F1162" i="1"/>
  <c r="F1164" i="1"/>
  <c r="H1153" i="1"/>
  <c r="F1156" i="1"/>
  <c r="H1154" i="1"/>
  <c r="H45" i="1"/>
  <c r="F55" i="1"/>
  <c r="H42" i="1"/>
  <c r="H43" i="1"/>
  <c r="F1076" i="1"/>
  <c r="F2476" i="1"/>
  <c r="F809" i="1"/>
  <c r="F61" i="1"/>
  <c r="F1163" i="1"/>
  <c r="H406" i="1"/>
  <c r="F36" i="1"/>
  <c r="F1604" i="1"/>
  <c r="F1475" i="1"/>
  <c r="H75" i="1"/>
  <c r="H2163" i="1"/>
  <c r="F2173" i="1"/>
  <c r="H2162" i="1"/>
  <c r="H2392" i="1"/>
  <c r="F2402" i="1"/>
  <c r="F1312" i="1"/>
  <c r="F1608" i="1"/>
  <c r="H201" i="1"/>
  <c r="F211" i="1"/>
  <c r="F210" i="1"/>
  <c r="F206" i="1"/>
  <c r="F209" i="1"/>
  <c r="F204" i="1"/>
  <c r="F207" i="1"/>
  <c r="F200" i="1"/>
  <c r="F199" i="1"/>
  <c r="H198" i="1"/>
  <c r="F205" i="1"/>
  <c r="H200" i="1"/>
  <c r="F1565" i="1"/>
  <c r="F2469" i="1"/>
  <c r="H2459" i="1"/>
  <c r="F2034" i="1"/>
  <c r="F2623" i="1"/>
  <c r="H2613" i="1"/>
  <c r="H2195" i="1"/>
  <c r="F2205" i="1"/>
  <c r="H2202" i="1"/>
  <c r="F2212" i="1"/>
  <c r="F2208" i="1"/>
  <c r="F2210" i="1"/>
  <c r="F2209" i="1"/>
  <c r="H2200" i="1"/>
  <c r="F2211" i="1"/>
  <c r="H2199" i="1"/>
  <c r="H2201" i="1"/>
  <c r="H1906" i="1"/>
  <c r="F1916" i="1"/>
  <c r="H1905" i="1"/>
  <c r="H1904" i="1"/>
  <c r="F1915" i="1"/>
  <c r="F1907" i="1"/>
  <c r="F1913" i="1"/>
  <c r="H1903" i="1"/>
  <c r="H2161" i="1"/>
  <c r="F2171" i="1"/>
  <c r="F2169" i="1"/>
  <c r="F2168" i="1"/>
  <c r="F2166" i="1"/>
  <c r="H2159" i="1"/>
  <c r="F2165" i="1"/>
  <c r="F2170" i="1"/>
  <c r="F2162" i="1"/>
  <c r="H2160" i="1"/>
  <c r="F2163" i="1"/>
  <c r="F2417" i="1"/>
  <c r="H1938" i="1"/>
  <c r="F1948" i="1"/>
  <c r="H1935" i="1"/>
  <c r="F1945" i="1"/>
  <c r="F1944" i="1"/>
  <c r="F1943" i="1"/>
  <c r="F1947" i="1"/>
  <c r="H2349" i="1"/>
  <c r="F1272" i="1"/>
  <c r="H1262" i="1"/>
  <c r="F1271" i="1"/>
  <c r="H1261" i="1"/>
  <c r="F1501" i="1"/>
  <c r="H1491" i="1"/>
  <c r="H1488" i="1"/>
  <c r="H1489" i="1"/>
  <c r="F1495" i="1"/>
  <c r="F1499" i="1"/>
  <c r="F1500" i="1"/>
  <c r="F1783" i="1"/>
  <c r="F2552" i="1"/>
  <c r="F1850" i="1"/>
  <c r="F2456" i="1"/>
  <c r="H1648" i="1"/>
  <c r="F1658" i="1"/>
  <c r="F1652" i="1"/>
  <c r="F1656" i="1"/>
  <c r="H1645" i="1"/>
  <c r="F1651" i="1"/>
  <c r="F1655" i="1"/>
  <c r="H1646" i="1"/>
  <c r="F1647" i="1"/>
  <c r="F1648" i="1"/>
  <c r="H1647" i="1"/>
  <c r="F1650" i="1"/>
  <c r="F1657" i="1"/>
  <c r="F1649" i="1"/>
  <c r="H1962" i="1"/>
  <c r="F1972" i="1"/>
  <c r="F1965" i="1"/>
  <c r="F1971" i="1"/>
  <c r="H1577" i="1"/>
  <c r="F1246" i="1"/>
  <c r="F822" i="1"/>
  <c r="H812" i="1"/>
  <c r="H811" i="1"/>
  <c r="H810" i="1"/>
  <c r="F1942" i="1"/>
  <c r="F1914" i="1"/>
  <c r="F1456" i="1"/>
  <c r="H2345" i="1"/>
  <c r="F2355" i="1"/>
  <c r="H2344" i="1"/>
  <c r="F2354" i="1"/>
  <c r="F413" i="1"/>
  <c r="H36" i="1"/>
  <c r="H35" i="1"/>
  <c r="F46" i="1"/>
  <c r="F42" i="1"/>
  <c r="F40" i="1"/>
  <c r="F2279" i="1"/>
  <c r="F1157" i="1"/>
  <c r="F237" i="1"/>
  <c r="F1937" i="1"/>
  <c r="F33" i="1"/>
  <c r="F953" i="1"/>
  <c r="F1574" i="1"/>
  <c r="F1036" i="1"/>
  <c r="F2621" i="1"/>
  <c r="F1848" i="1"/>
  <c r="F48" i="1"/>
  <c r="F63" i="1"/>
  <c r="F1356" i="1"/>
  <c r="F416" i="1"/>
  <c r="F38" i="1"/>
  <c r="F1860" i="1"/>
  <c r="F1016" i="1"/>
  <c r="F1105" i="1"/>
  <c r="F1357" i="1"/>
  <c r="H1926" i="1"/>
  <c r="F1936" i="1"/>
  <c r="H1924" i="1"/>
  <c r="F1934" i="1"/>
  <c r="F1270" i="1"/>
  <c r="H1260" i="1"/>
  <c r="F1059" i="1"/>
  <c r="H1049" i="1"/>
  <c r="H1047" i="1"/>
  <c r="F1057" i="1"/>
  <c r="F1058" i="1"/>
  <c r="H1048" i="1"/>
  <c r="H1115" i="1"/>
  <c r="F1125" i="1"/>
  <c r="H1114" i="1"/>
  <c r="F1124" i="1"/>
  <c r="F1932" i="1"/>
  <c r="H1922" i="1"/>
  <c r="F1927" i="1"/>
  <c r="F1930" i="1"/>
  <c r="H1920" i="1"/>
  <c r="H1919" i="1"/>
  <c r="F1928" i="1"/>
  <c r="H2084" i="1"/>
  <c r="F2094" i="1"/>
  <c r="H2452" i="1"/>
  <c r="H2311" i="1"/>
  <c r="F2321" i="1"/>
  <c r="F2317" i="1"/>
  <c r="F2320" i="1"/>
  <c r="F2308" i="1"/>
  <c r="F2316" i="1"/>
  <c r="H2310" i="1"/>
  <c r="H2309" i="1"/>
  <c r="F2315" i="1"/>
  <c r="F2366" i="1"/>
  <c r="H2356" i="1"/>
  <c r="F2365" i="1"/>
  <c r="H2355" i="1"/>
  <c r="H2488" i="1"/>
  <c r="F2498" i="1"/>
  <c r="H2485" i="1"/>
  <c r="F2490" i="1"/>
  <c r="F2486" i="1"/>
  <c r="H2487" i="1"/>
  <c r="F2497" i="1"/>
  <c r="F2489" i="1"/>
  <c r="F2495" i="1"/>
  <c r="F2492" i="1"/>
  <c r="F1888" i="1"/>
  <c r="F2032" i="1"/>
  <c r="H805" i="1"/>
  <c r="F815" i="1"/>
  <c r="F814" i="1"/>
  <c r="H804" i="1"/>
  <c r="F802" i="1"/>
  <c r="F808" i="1"/>
  <c r="F811" i="1"/>
  <c r="F810" i="1"/>
  <c r="F813" i="1"/>
  <c r="F804" i="1"/>
  <c r="F2312" i="1"/>
  <c r="H1856" i="1"/>
  <c r="F803" i="1"/>
  <c r="F1925" i="1"/>
  <c r="F1019" i="1"/>
  <c r="F2363" i="1"/>
  <c r="H2339" i="1"/>
  <c r="F2349" i="1"/>
  <c r="F2348" i="1"/>
  <c r="F2347" i="1"/>
  <c r="H2337" i="1"/>
  <c r="F2344" i="1"/>
  <c r="H2336" i="1"/>
  <c r="F2345" i="1"/>
  <c r="F1969" i="1"/>
  <c r="F1051" i="1"/>
  <c r="F1962" i="1"/>
  <c r="F2364" i="1"/>
  <c r="F2089" i="1"/>
  <c r="F2324" i="1"/>
  <c r="H2450" i="1"/>
  <c r="H809" i="1"/>
  <c r="F819" i="1"/>
  <c r="F818" i="1"/>
  <c r="H808" i="1"/>
  <c r="F816" i="1"/>
  <c r="H806" i="1"/>
  <c r="H1259" i="1"/>
  <c r="H83" i="1"/>
  <c r="F94" i="1"/>
  <c r="H84" i="1"/>
  <c r="F93" i="1"/>
  <c r="F89" i="1"/>
  <c r="F92" i="1"/>
  <c r="H82" i="1"/>
  <c r="F2493" i="1"/>
  <c r="F2452" i="1"/>
  <c r="F2271" i="1"/>
  <c r="H2261" i="1"/>
  <c r="F2161" i="1"/>
  <c r="H2151" i="1"/>
  <c r="F2158" i="1"/>
  <c r="F2159" i="1"/>
  <c r="H2150" i="1"/>
  <c r="H2149" i="1"/>
  <c r="F1532" i="1"/>
  <c r="H1522" i="1"/>
  <c r="H1520" i="1"/>
  <c r="F1530" i="1"/>
  <c r="F1531" i="1"/>
  <c r="F1521" i="1"/>
  <c r="H1521" i="1"/>
  <c r="F1522" i="1"/>
  <c r="F1519" i="1"/>
  <c r="F2091" i="1"/>
  <c r="F2257" i="1"/>
  <c r="H1027" i="1"/>
  <c r="F1037" i="1"/>
  <c r="H1025" i="1"/>
  <c r="F1032" i="1"/>
  <c r="F1034" i="1"/>
  <c r="F1035" i="1"/>
  <c r="F1026" i="1"/>
  <c r="F1030" i="1"/>
  <c r="F1033" i="1"/>
  <c r="F1025" i="1"/>
  <c r="F955" i="1"/>
  <c r="F90" i="1"/>
  <c r="F1113" i="1"/>
  <c r="F959" i="1"/>
  <c r="F1480" i="1"/>
  <c r="F1054" i="1"/>
  <c r="F721" i="1"/>
  <c r="H2389" i="1"/>
  <c r="F2399" i="1"/>
  <c r="F2390" i="1"/>
  <c r="F2392" i="1"/>
  <c r="F2391" i="1"/>
  <c r="H2388" i="1"/>
  <c r="F2397" i="1"/>
  <c r="F2395" i="1"/>
  <c r="F2243" i="1"/>
  <c r="H2233" i="1"/>
  <c r="H2232" i="1"/>
  <c r="H2231" i="1"/>
  <c r="F2237" i="1"/>
  <c r="H1890" i="1"/>
  <c r="F1900" i="1"/>
  <c r="F1896" i="1"/>
  <c r="F1899" i="1"/>
  <c r="H1887" i="1"/>
  <c r="H1607" i="1"/>
  <c r="F1617" i="1"/>
  <c r="F1615" i="1"/>
  <c r="H1604" i="1"/>
  <c r="F1611" i="1"/>
  <c r="F1612" i="1"/>
  <c r="F1610" i="1"/>
  <c r="F1609" i="1"/>
  <c r="H1308" i="1"/>
  <c r="F1318" i="1"/>
  <c r="F1314" i="1"/>
  <c r="F1315" i="1"/>
  <c r="F1317" i="1"/>
  <c r="H1307" i="1"/>
  <c r="H1967" i="1"/>
  <c r="F2181" i="1"/>
  <c r="F1048" i="1"/>
  <c r="F235" i="1"/>
  <c r="F2020" i="1"/>
  <c r="H2010" i="1"/>
  <c r="H2009" i="1"/>
  <c r="F2017" i="1"/>
  <c r="F2010" i="1"/>
  <c r="F2013" i="1"/>
  <c r="F2014" i="1"/>
  <c r="F2007" i="1"/>
  <c r="F2019" i="1"/>
  <c r="F1027" i="1"/>
  <c r="F1129" i="1"/>
  <c r="H2226" i="1"/>
  <c r="F2236" i="1"/>
  <c r="H2223" i="1"/>
  <c r="F2229" i="1"/>
  <c r="F2233" i="1"/>
  <c r="F2230" i="1"/>
  <c r="F2227" i="1"/>
  <c r="F2188" i="1"/>
  <c r="H2178" i="1"/>
  <c r="F1957" i="1"/>
  <c r="H1947" i="1"/>
  <c r="F1955" i="1"/>
  <c r="H1945" i="1"/>
  <c r="F1448" i="1"/>
  <c r="H1438" i="1"/>
  <c r="H1437" i="1"/>
  <c r="F1447" i="1"/>
  <c r="F1446" i="1"/>
  <c r="F1440" i="1"/>
  <c r="F1441" i="1"/>
  <c r="F1445" i="1"/>
  <c r="F1438" i="1"/>
  <c r="F1313" i="1"/>
  <c r="H1302" i="1"/>
  <c r="H1303" i="1"/>
  <c r="H1301" i="1"/>
  <c r="F1311" i="1"/>
  <c r="F1306" i="1"/>
  <c r="F1310" i="1"/>
  <c r="H1300" i="1"/>
  <c r="F1308" i="1"/>
  <c r="F1303" i="1"/>
  <c r="F1307" i="1"/>
  <c r="F1309" i="1"/>
  <c r="H1733" i="1"/>
  <c r="F2085" i="1"/>
  <c r="F1977" i="1"/>
  <c r="F2530" i="1"/>
  <c r="H824" i="1"/>
  <c r="F834" i="1"/>
  <c r="F833" i="1"/>
  <c r="F832" i="1"/>
  <c r="F824" i="1"/>
  <c r="F831" i="1"/>
  <c r="H821" i="1"/>
  <c r="F2172" i="1"/>
  <c r="F2186" i="1"/>
  <c r="H2545" i="1"/>
  <c r="F1582" i="1"/>
  <c r="F1047" i="1"/>
  <c r="H2098" i="1"/>
  <c r="F2108" i="1"/>
  <c r="F2107" i="1"/>
  <c r="F2104" i="1"/>
  <c r="H2097" i="1"/>
  <c r="F2101" i="1"/>
  <c r="H2096" i="1"/>
  <c r="F2103" i="1"/>
  <c r="F2098" i="1"/>
  <c r="F2096" i="1"/>
  <c r="H2194" i="1"/>
  <c r="F2204" i="1"/>
  <c r="H2193" i="1"/>
  <c r="H2192" i="1"/>
  <c r="F2191" i="1"/>
  <c r="F2199" i="1"/>
  <c r="F2202" i="1"/>
  <c r="F2193" i="1"/>
  <c r="F2197" i="1"/>
  <c r="H1811" i="1"/>
  <c r="F1821" i="1"/>
  <c r="H1810" i="1"/>
  <c r="F1815" i="1"/>
  <c r="F1814" i="1"/>
  <c r="H2391" i="1"/>
  <c r="H2390" i="1"/>
  <c r="F2401" i="1"/>
  <c r="F2400" i="1"/>
  <c r="F1875" i="1"/>
  <c r="H1865" i="1"/>
  <c r="H1863" i="1"/>
  <c r="F1873" i="1"/>
  <c r="F1870" i="1"/>
  <c r="F2421" i="1"/>
  <c r="F2081" i="1"/>
  <c r="H1171" i="1"/>
  <c r="F1181" i="1"/>
  <c r="H1170" i="1"/>
  <c r="H1169" i="1"/>
  <c r="F1179" i="1"/>
  <c r="F1178" i="1"/>
  <c r="H1168" i="1"/>
  <c r="F1180" i="1"/>
  <c r="F1912" i="1"/>
  <c r="F1185" i="1"/>
  <c r="H1175" i="1"/>
  <c r="F1472" i="1"/>
  <c r="F2451" i="1"/>
  <c r="F2501" i="1"/>
  <c r="H2191" i="1"/>
  <c r="F1952" i="1"/>
  <c r="F1586" i="1"/>
  <c r="H1127" i="1"/>
  <c r="F1137" i="1"/>
  <c r="F799" i="1"/>
  <c r="H789" i="1"/>
  <c r="H788" i="1"/>
  <c r="F792" i="1"/>
  <c r="F787" i="1"/>
  <c r="F796" i="1"/>
  <c r="F788" i="1"/>
  <c r="H786" i="1"/>
  <c r="F789" i="1"/>
  <c r="F791" i="1"/>
  <c r="F794" i="1"/>
  <c r="F2352" i="1"/>
  <c r="F1856" i="1"/>
  <c r="H2230" i="1"/>
  <c r="F1890" i="1"/>
  <c r="H787" i="1"/>
  <c r="H2325" i="1"/>
  <c r="H2326" i="1"/>
  <c r="F2336" i="1"/>
  <c r="F2330" i="1"/>
  <c r="F2331" i="1"/>
  <c r="F2332" i="1"/>
  <c r="F2328" i="1"/>
  <c r="F2335" i="1"/>
  <c r="F2329" i="1"/>
  <c r="H2323" i="1"/>
  <c r="F2333" i="1"/>
  <c r="H1929" i="1"/>
  <c r="F1859" i="1"/>
  <c r="F1133" i="1"/>
  <c r="H1046" i="1"/>
  <c r="F1468" i="1"/>
  <c r="H1458" i="1"/>
  <c r="F1467" i="1"/>
  <c r="H1457" i="1"/>
  <c r="F1161" i="1"/>
  <c r="F751" i="1"/>
  <c r="F750" i="1"/>
  <c r="F749" i="1"/>
  <c r="H741" i="1"/>
  <c r="H739" i="1"/>
  <c r="F746" i="1"/>
  <c r="F2095" i="1"/>
  <c r="F710" i="1"/>
  <c r="H803" i="1"/>
  <c r="F1929" i="1"/>
  <c r="F1576" i="1"/>
  <c r="F714" i="1"/>
  <c r="F2102" i="1"/>
  <c r="F1029" i="1"/>
  <c r="F1366" i="1"/>
  <c r="F2361" i="1"/>
  <c r="F53" i="1"/>
  <c r="H802" i="1"/>
  <c r="F738" i="1"/>
  <c r="F1973" i="1"/>
  <c r="F1616" i="1"/>
  <c r="F1606" i="1"/>
  <c r="H1435" i="1"/>
  <c r="F2429" i="1"/>
  <c r="H81" i="1"/>
  <c r="F817" i="1"/>
  <c r="F43" i="1"/>
  <c r="H2457" i="1"/>
  <c r="F2467" i="1"/>
  <c r="H2456" i="1"/>
  <c r="F2466" i="1"/>
  <c r="H1779" i="1"/>
  <c r="F1789" i="1"/>
  <c r="H1778" i="1"/>
  <c r="F1776" i="1"/>
  <c r="H1776" i="1"/>
  <c r="F1777" i="1"/>
  <c r="F1785" i="1"/>
  <c r="F1786" i="1"/>
  <c r="F1778" i="1"/>
  <c r="F1782" i="1"/>
  <c r="H1014" i="1"/>
  <c r="F1024" i="1"/>
  <c r="F1020" i="1"/>
  <c r="H1013" i="1"/>
  <c r="H1012" i="1"/>
  <c r="F1014" i="1"/>
  <c r="F1023" i="1"/>
  <c r="F1021" i="1"/>
  <c r="F1022" i="1"/>
  <c r="F1011" i="1"/>
  <c r="F1017" i="1"/>
  <c r="H1011" i="1"/>
  <c r="F1013" i="1"/>
  <c r="F1015" i="1"/>
  <c r="H1126" i="1"/>
  <c r="H1125" i="1"/>
  <c r="F1136" i="1"/>
  <c r="F1135" i="1"/>
  <c r="F1132" i="1"/>
  <c r="F1131" i="1"/>
  <c r="F1127" i="1"/>
  <c r="F1845" i="1"/>
  <c r="H1835" i="1"/>
  <c r="F1841" i="1"/>
  <c r="H1833" i="1"/>
  <c r="F1840" i="1"/>
  <c r="H69" i="1"/>
  <c r="F79" i="1"/>
  <c r="F78" i="1"/>
  <c r="F74" i="1"/>
  <c r="F75" i="1"/>
  <c r="H67" i="1"/>
  <c r="F70" i="1"/>
  <c r="F77" i="1"/>
  <c r="F72" i="1"/>
  <c r="H68" i="1"/>
  <c r="F1866" i="1"/>
  <c r="F1891" i="1"/>
  <c r="F1101" i="1"/>
  <c r="F1975" i="1"/>
  <c r="F1920" i="1"/>
  <c r="H951" i="1"/>
  <c r="F1863" i="1"/>
  <c r="F1018" i="1"/>
  <c r="F1382" i="1"/>
  <c r="H1372" i="1"/>
  <c r="F1372" i="1"/>
  <c r="F1379" i="1"/>
  <c r="H1369" i="1"/>
  <c r="F1369" i="1"/>
  <c r="F1375" i="1"/>
  <c r="F1470" i="1"/>
  <c r="F1269" i="1"/>
  <c r="F1052" i="1"/>
  <c r="H2628" i="1"/>
  <c r="H2627" i="1"/>
  <c r="F2638" i="1"/>
  <c r="F2634" i="1"/>
  <c r="F2636" i="1"/>
  <c r="F2631" i="1"/>
  <c r="F2637" i="1"/>
  <c r="H2626" i="1"/>
  <c r="F2630" i="1"/>
  <c r="H425" i="1"/>
  <c r="F435" i="1"/>
  <c r="F430" i="1"/>
  <c r="F429" i="1"/>
  <c r="H423" i="1"/>
  <c r="F433" i="1"/>
  <c r="H424" i="1"/>
  <c r="H422" i="1"/>
  <c r="F434" i="1"/>
  <c r="F431" i="1"/>
  <c r="F1123" i="1"/>
  <c r="H1113" i="1"/>
  <c r="H1110" i="1"/>
  <c r="F1120" i="1"/>
  <c r="F2083" i="1"/>
  <c r="F71" i="1"/>
  <c r="H2629" i="1"/>
  <c r="F2639" i="1"/>
  <c r="H2637" i="1"/>
  <c r="F2647" i="1"/>
  <c r="F2458" i="1"/>
  <c r="F1381" i="1"/>
  <c r="F1885" i="1"/>
  <c r="F1837" i="1"/>
  <c r="H1258" i="1"/>
  <c r="F1268" i="1"/>
  <c r="H1257" i="1"/>
  <c r="F1267" i="1"/>
  <c r="F1259" i="1"/>
  <c r="F1260" i="1"/>
  <c r="H1255" i="1"/>
  <c r="F1262" i="1"/>
  <c r="F1263" i="1"/>
  <c r="F1265" i="1"/>
  <c r="F1256" i="1"/>
  <c r="F66" i="1"/>
  <c r="F1266" i="1"/>
  <c r="F86" i="1"/>
  <c r="H76" i="1"/>
  <c r="H74" i="1"/>
  <c r="H73" i="1"/>
  <c r="F2622" i="1"/>
  <c r="H2612" i="1"/>
  <c r="F2611" i="1"/>
  <c r="F2619" i="1"/>
  <c r="F2614" i="1"/>
  <c r="F2615" i="1"/>
  <c r="F2612" i="1"/>
  <c r="H2486" i="1"/>
  <c r="F2453" i="1"/>
  <c r="F2494" i="1"/>
  <c r="F2632" i="1"/>
  <c r="H1076" i="1"/>
  <c r="F1086" i="1"/>
  <c r="F1085" i="1"/>
  <c r="F1079" i="1"/>
  <c r="F1084" i="1"/>
  <c r="F1073" i="1"/>
  <c r="F1078" i="1"/>
  <c r="F1083" i="1"/>
  <c r="F2609" i="1"/>
  <c r="H417" i="1"/>
  <c r="F427" i="1"/>
  <c r="H416" i="1"/>
  <c r="H415" i="1"/>
  <c r="F422" i="1"/>
  <c r="F420" i="1"/>
  <c r="F423" i="1"/>
  <c r="F426" i="1"/>
  <c r="H2417" i="1"/>
  <c r="H712" i="1"/>
  <c r="H56" i="1"/>
  <c r="F1377" i="1"/>
  <c r="F2082" i="1"/>
  <c r="F421" i="1"/>
  <c r="F2491" i="1"/>
  <c r="F1707" i="1"/>
  <c r="H1104" i="1"/>
  <c r="H2276" i="1"/>
  <c r="F2286" i="1"/>
  <c r="F2278" i="1"/>
  <c r="H2273" i="1"/>
  <c r="F2284" i="1"/>
  <c r="H2274" i="1"/>
  <c r="F2281" i="1"/>
  <c r="F2276" i="1"/>
  <c r="H2174" i="1"/>
  <c r="F2180" i="1"/>
  <c r="H2173" i="1"/>
  <c r="H2172" i="1"/>
  <c r="F2184" i="1"/>
  <c r="F2174" i="1"/>
  <c r="F2176" i="1"/>
  <c r="F2182" i="1"/>
  <c r="F2179" i="1"/>
  <c r="F2319" i="1"/>
  <c r="H1562" i="1"/>
  <c r="F2275" i="1"/>
  <c r="H2265" i="1"/>
  <c r="F2273" i="1"/>
  <c r="H2263" i="1"/>
  <c r="F1069" i="1"/>
  <c r="H1059" i="1"/>
  <c r="H1057" i="1"/>
  <c r="F1067" i="1"/>
  <c r="F1063" i="1"/>
  <c r="F1064" i="1"/>
  <c r="F1062" i="1"/>
  <c r="F1061" i="1"/>
  <c r="F1066" i="1"/>
  <c r="F1371" i="1"/>
  <c r="H1277" i="1"/>
  <c r="F1287" i="1"/>
  <c r="F1285" i="1"/>
  <c r="F1275" i="1"/>
  <c r="F1284" i="1"/>
  <c r="F1278" i="1"/>
  <c r="F1274" i="1"/>
  <c r="F1277" i="1"/>
  <c r="F1281" i="1"/>
  <c r="F1279" i="1"/>
  <c r="H1275" i="1"/>
  <c r="F1520" i="1"/>
  <c r="F1383" i="1"/>
  <c r="H1274" i="1"/>
  <c r="F951" i="1"/>
  <c r="F2474" i="1"/>
  <c r="F82" i="1"/>
  <c r="F2419" i="1"/>
  <c r="F2556" i="1"/>
  <c r="F2687" i="1"/>
  <c r="H2677" i="1"/>
  <c r="F2675" i="1"/>
  <c r="F2681" i="1"/>
  <c r="F2382" i="1"/>
  <c r="H2372" i="1"/>
  <c r="F2377" i="1"/>
  <c r="F2369" i="1"/>
  <c r="F2374" i="1"/>
  <c r="F2381" i="1"/>
  <c r="H2371" i="1"/>
  <c r="F2523" i="1"/>
  <c r="F2388" i="1"/>
  <c r="F1280" i="1"/>
  <c r="F2224" i="1"/>
  <c r="F1956" i="1"/>
  <c r="F2262" i="1"/>
  <c r="F1790" i="1"/>
  <c r="H232" i="1"/>
  <c r="H1026" i="1"/>
  <c r="F73" i="1"/>
  <c r="H2611" i="1"/>
  <c r="F1107" i="1"/>
  <c r="F50" i="1"/>
  <c r="F1049" i="1"/>
  <c r="F208" i="1"/>
  <c r="F1740" i="1"/>
  <c r="F2164" i="1"/>
  <c r="F954" i="1"/>
  <c r="F2359" i="1"/>
  <c r="H2565" i="1"/>
  <c r="F2575" i="1"/>
  <c r="F2572" i="1"/>
  <c r="H2562" i="1"/>
  <c r="F2567" i="1"/>
  <c r="F2562" i="1"/>
  <c r="F2564" i="1"/>
  <c r="F2563" i="1"/>
  <c r="H2067" i="1"/>
  <c r="F2077" i="1"/>
  <c r="H2065" i="1"/>
  <c r="H2064" i="1"/>
  <c r="H2066" i="1"/>
  <c r="F2073" i="1"/>
  <c r="F2076" i="1"/>
  <c r="F2067" i="1"/>
  <c r="H2083" i="1"/>
  <c r="H2082" i="1"/>
  <c r="H2081" i="1"/>
  <c r="F2087" i="1"/>
  <c r="F2093" i="1"/>
  <c r="F2086" i="1"/>
  <c r="F2092" i="1"/>
  <c r="F1758" i="1"/>
  <c r="H1748" i="1"/>
  <c r="F1751" i="1"/>
  <c r="H1745" i="1"/>
  <c r="H1747" i="1"/>
  <c r="F1753" i="1"/>
  <c r="H1746" i="1"/>
  <c r="F1755" i="1"/>
  <c r="F1757" i="1"/>
  <c r="F1488" i="1"/>
  <c r="H2386" i="1"/>
  <c r="F1805" i="1"/>
  <c r="H1795" i="1"/>
  <c r="F2263" i="1"/>
  <c r="F2394" i="1"/>
  <c r="H2011" i="1"/>
  <c r="F2021" i="1"/>
  <c r="F1355" i="1"/>
  <c r="H1345" i="1"/>
  <c r="F1354" i="1"/>
  <c r="F1348" i="1"/>
  <c r="H1342" i="1"/>
  <c r="F1346" i="1"/>
  <c r="F1344" i="1"/>
  <c r="F1345" i="1"/>
  <c r="F1347" i="1"/>
  <c r="F1343" i="1"/>
  <c r="F1350" i="1"/>
  <c r="H1214" i="1"/>
  <c r="F1216" i="1"/>
  <c r="F1224" i="1"/>
  <c r="H1212" i="1"/>
  <c r="F1218" i="1"/>
  <c r="F1214" i="1"/>
  <c r="F1211" i="1"/>
  <c r="F1222" i="1"/>
  <c r="F1213" i="1"/>
  <c r="F1220" i="1"/>
  <c r="F1909" i="1"/>
  <c r="H1893" i="1"/>
  <c r="F1903" i="1"/>
  <c r="H1891" i="1"/>
  <c r="H1472" i="1"/>
  <c r="F1482" i="1"/>
  <c r="H1092" i="1"/>
  <c r="F1102" i="1"/>
  <c r="H1091" i="1"/>
  <c r="F1092" i="1"/>
  <c r="H1089" i="1"/>
  <c r="F1100" i="1"/>
  <c r="H1090" i="1"/>
  <c r="F1095" i="1"/>
  <c r="F1097" i="1"/>
  <c r="F1094" i="1"/>
  <c r="F1091" i="1"/>
  <c r="F1098" i="1"/>
  <c r="F2628" i="1"/>
  <c r="H1163" i="1"/>
  <c r="F1173" i="1"/>
  <c r="F1570" i="1"/>
  <c r="F2201" i="1"/>
  <c r="F1587" i="1"/>
  <c r="F1788" i="1"/>
  <c r="F1176" i="1"/>
  <c r="H773" i="1"/>
  <c r="F783" i="1"/>
  <c r="F782" i="1"/>
  <c r="F778" i="1"/>
  <c r="F780" i="1"/>
  <c r="H771" i="1"/>
  <c r="F777" i="1"/>
  <c r="H772" i="1"/>
  <c r="H96" i="1"/>
  <c r="F106" i="1"/>
  <c r="F2288" i="1"/>
  <c r="H1355" i="1"/>
  <c r="F786" i="1"/>
  <c r="F2570" i="1"/>
  <c r="F1939" i="1"/>
  <c r="H377" i="1"/>
  <c r="F387" i="1"/>
  <c r="F383" i="1"/>
  <c r="H376" i="1"/>
  <c r="F377" i="1"/>
  <c r="F376" i="1"/>
  <c r="H375" i="1"/>
  <c r="F385" i="1"/>
  <c r="H2177" i="1"/>
  <c r="H1123" i="1"/>
  <c r="H2239" i="1"/>
  <c r="F1046" i="1"/>
  <c r="F825" i="1"/>
  <c r="F2386" i="1"/>
  <c r="F1614" i="1"/>
  <c r="F1121" i="1"/>
  <c r="F1240" i="1"/>
  <c r="F1527" i="1"/>
  <c r="H1074" i="1"/>
  <c r="H740" i="1"/>
  <c r="F1391" i="1"/>
  <c r="H1566" i="1"/>
  <c r="F1862" i="1"/>
  <c r="F715" i="1"/>
  <c r="F1323" i="1"/>
  <c r="H1313" i="1"/>
  <c r="H1310" i="1"/>
  <c r="F1321" i="1"/>
  <c r="F1320" i="1"/>
  <c r="F1319" i="1"/>
  <c r="H1312" i="1"/>
  <c r="F1322" i="1"/>
  <c r="F805" i="1"/>
  <c r="F1068" i="1"/>
  <c r="F1175" i="1"/>
  <c r="F1370" i="1"/>
  <c r="F44" i="1"/>
  <c r="F1374" i="1"/>
  <c r="F1437" i="1"/>
  <c r="H2419" i="1"/>
  <c r="H1777" i="1"/>
  <c r="H23" i="1"/>
  <c r="F747" i="1"/>
  <c r="H407" i="1"/>
  <c r="H2341" i="1"/>
  <c r="F2351" i="1"/>
  <c r="H2616" i="1"/>
  <c r="F2626" i="1"/>
  <c r="F2625" i="1"/>
  <c r="F2607" i="1"/>
  <c r="H2596" i="1"/>
  <c r="H2597" i="1"/>
  <c r="F2606" i="1"/>
  <c r="H1635" i="1"/>
  <c r="F1645" i="1"/>
  <c r="H1781" i="1"/>
  <c r="F1791" i="1"/>
  <c r="H697" i="1"/>
  <c r="F707" i="1"/>
  <c r="H695" i="1"/>
  <c r="F695" i="1"/>
  <c r="F1701" i="1"/>
  <c r="H1691" i="1"/>
  <c r="F1829" i="1"/>
  <c r="H1819" i="1"/>
  <c r="H761" i="1"/>
  <c r="F771" i="1"/>
  <c r="H759" i="1"/>
  <c r="F770" i="1"/>
  <c r="F952" i="1"/>
  <c r="F1639" i="1"/>
  <c r="F1810" i="1"/>
  <c r="H1800" i="1"/>
  <c r="F965" i="1"/>
  <c r="H955" i="1"/>
  <c r="H954" i="1"/>
  <c r="F964" i="1"/>
  <c r="F762" i="1"/>
  <c r="F950" i="1"/>
  <c r="F2602" i="1"/>
  <c r="F1838" i="1"/>
  <c r="F1747" i="1"/>
  <c r="F758" i="1"/>
  <c r="F956" i="1"/>
  <c r="H2660" i="1"/>
  <c r="F2670" i="1"/>
  <c r="H2582" i="1"/>
  <c r="F2592" i="1"/>
  <c r="H2579" i="1"/>
  <c r="H2585" i="1"/>
  <c r="F2595" i="1"/>
  <c r="F2594" i="1"/>
  <c r="F2114" i="1"/>
  <c r="H2104" i="1"/>
  <c r="H2103" i="1"/>
  <c r="F1905" i="1"/>
  <c r="H1895" i="1"/>
  <c r="F1904" i="1"/>
  <c r="F2514" i="1"/>
  <c r="H1700" i="1"/>
  <c r="F1710" i="1"/>
  <c r="F1706" i="1"/>
  <c r="F2586" i="1"/>
  <c r="H2069" i="1"/>
  <c r="F2079" i="1"/>
  <c r="H1627" i="1"/>
  <c r="F1637" i="1"/>
  <c r="F1772" i="1"/>
  <c r="H1762" i="1"/>
  <c r="F1771" i="1"/>
  <c r="F2154" i="1"/>
  <c r="F2112" i="1"/>
  <c r="H1425" i="1"/>
  <c r="H553" i="1"/>
  <c r="F563" i="1"/>
  <c r="F561" i="1"/>
  <c r="H550" i="1"/>
  <c r="F1748" i="1"/>
  <c r="H1178" i="1"/>
  <c r="F1187" i="1"/>
  <c r="H1177" i="1"/>
  <c r="F1188" i="1"/>
  <c r="F2538" i="1"/>
  <c r="H2653" i="1"/>
  <c r="F2663" i="1"/>
  <c r="F2662" i="1"/>
  <c r="H2652" i="1"/>
  <c r="F2149" i="1"/>
  <c r="H1990" i="1"/>
  <c r="F2000" i="1"/>
  <c r="F1999" i="1"/>
  <c r="H2301" i="1"/>
  <c r="F2311" i="1"/>
  <c r="F2310" i="1"/>
  <c r="F2306" i="1"/>
  <c r="F1780" i="1"/>
  <c r="H1770" i="1"/>
  <c r="F1053" i="1"/>
  <c r="H1043" i="1"/>
  <c r="F1050" i="1"/>
  <c r="F1864" i="1"/>
  <c r="H1854" i="1"/>
  <c r="H1853" i="1"/>
  <c r="H733" i="1"/>
  <c r="F743" i="1"/>
  <c r="H2668" i="1"/>
  <c r="F2678" i="1"/>
  <c r="F1697" i="1"/>
  <c r="H632" i="1"/>
  <c r="F642" i="1"/>
  <c r="F1819" i="1"/>
  <c r="H1809" i="1"/>
  <c r="F1818" i="1"/>
  <c r="F2110" i="1"/>
  <c r="F1690" i="1"/>
  <c r="H1831" i="1"/>
  <c r="F1773" i="1"/>
  <c r="F994" i="1"/>
  <c r="F553" i="1"/>
  <c r="F290" i="1"/>
  <c r="H280" i="1"/>
  <c r="H279" i="1"/>
  <c r="H1512" i="1"/>
  <c r="F1822" i="1"/>
  <c r="H920" i="1"/>
  <c r="F305" i="1"/>
  <c r="F2144" i="1"/>
  <c r="H963" i="1"/>
  <c r="F1825" i="1"/>
  <c r="F699" i="1"/>
  <c r="H919" i="1"/>
  <c r="H694" i="1"/>
  <c r="H1042" i="1"/>
  <c r="F64" i="1"/>
  <c r="F1041" i="1"/>
  <c r="H647" i="1"/>
  <c r="H277" i="1"/>
  <c r="H1466" i="1"/>
  <c r="F1854" i="1"/>
  <c r="F641" i="1"/>
  <c r="F972" i="1"/>
  <c r="H2532" i="1"/>
  <c r="F2542" i="1"/>
  <c r="F2596" i="1"/>
  <c r="H1652" i="1"/>
  <c r="F1662" i="1"/>
  <c r="H1651" i="1"/>
  <c r="H1834" i="1"/>
  <c r="F1844" i="1"/>
  <c r="H297" i="1"/>
  <c r="F307" i="1"/>
  <c r="H905" i="1"/>
  <c r="F915" i="1"/>
  <c r="H505" i="1"/>
  <c r="F515" i="1"/>
  <c r="H2530" i="1"/>
  <c r="F1696" i="1"/>
  <c r="F508" i="1"/>
  <c r="H186" i="1"/>
  <c r="F196" i="1"/>
  <c r="F195" i="1"/>
  <c r="H184" i="1"/>
  <c r="H1799" i="1"/>
  <c r="F2603" i="1"/>
  <c r="F502" i="1"/>
  <c r="H2501" i="1"/>
  <c r="F2511" i="1"/>
  <c r="F2656" i="1"/>
  <c r="H2646" i="1"/>
  <c r="H2643" i="1"/>
  <c r="F2652" i="1"/>
  <c r="F2537" i="1"/>
  <c r="F2624" i="1"/>
  <c r="H2614" i="1"/>
  <c r="H1612" i="1"/>
  <c r="F1622" i="1"/>
  <c r="H1611" i="1"/>
  <c r="F1836" i="1"/>
  <c r="H1826" i="1"/>
  <c r="F1835" i="1"/>
  <c r="F1436" i="1"/>
  <c r="H1426" i="1"/>
  <c r="F1432" i="1"/>
  <c r="H1794" i="1"/>
  <c r="F1804" i="1"/>
  <c r="F1429" i="1"/>
  <c r="H1419" i="1"/>
  <c r="H757" i="1"/>
  <c r="F767" i="1"/>
  <c r="F2292" i="1"/>
  <c r="H2281" i="1"/>
  <c r="H2282" i="1"/>
  <c r="H969" i="1"/>
  <c r="F979" i="1"/>
  <c r="F976" i="1"/>
  <c r="H521" i="1"/>
  <c r="F531" i="1"/>
  <c r="F530" i="1"/>
  <c r="F529" i="1"/>
  <c r="H520" i="1"/>
  <c r="H1287" i="1"/>
  <c r="F1297" i="1"/>
  <c r="H121" i="1"/>
  <c r="F131" i="1"/>
  <c r="H1698" i="1"/>
  <c r="F905" i="1"/>
  <c r="F594" i="1"/>
  <c r="F1430" i="1"/>
  <c r="F1227" i="1"/>
  <c r="F2254" i="1"/>
  <c r="H2244" i="1"/>
  <c r="H1767" i="1"/>
  <c r="H872" i="1"/>
  <c r="F882" i="1"/>
  <c r="H871" i="1"/>
  <c r="F871" i="1"/>
  <c r="F876" i="1"/>
  <c r="F872" i="1"/>
  <c r="F877" i="1"/>
  <c r="F1989" i="1"/>
  <c r="F2309" i="1"/>
  <c r="F1809" i="1"/>
  <c r="F705" i="1"/>
  <c r="F2150" i="1"/>
  <c r="F1186" i="1"/>
  <c r="H1176" i="1"/>
  <c r="F105" i="1"/>
  <c r="H95" i="1"/>
  <c r="F104" i="1"/>
  <c r="H93" i="1"/>
  <c r="F101" i="1"/>
  <c r="F613" i="1"/>
  <c r="F880" i="1"/>
  <c r="H1215" i="1"/>
  <c r="F654" i="1"/>
  <c r="F1293" i="1"/>
  <c r="F1828" i="1"/>
  <c r="F590" i="1"/>
  <c r="F754" i="1"/>
  <c r="F236" i="1"/>
  <c r="H226" i="1"/>
  <c r="F231" i="1"/>
  <c r="F301" i="1"/>
  <c r="F703" i="1"/>
  <c r="F302" i="1"/>
  <c r="F511" i="1"/>
  <c r="H590" i="1"/>
  <c r="F600" i="1"/>
  <c r="H952" i="1"/>
  <c r="F962" i="1"/>
  <c r="F961" i="1"/>
  <c r="H950" i="1"/>
  <c r="F2045" i="1"/>
  <c r="H2035" i="1"/>
  <c r="H2640" i="1"/>
  <c r="F2650" i="1"/>
  <c r="H2638" i="1"/>
  <c r="F2648" i="1"/>
  <c r="F1749" i="1"/>
  <c r="H1739" i="1"/>
  <c r="H858" i="1"/>
  <c r="F868" i="1"/>
  <c r="F866" i="1"/>
  <c r="F566" i="1"/>
  <c r="H556" i="1"/>
  <c r="F902" i="1"/>
  <c r="F2695" i="1"/>
  <c r="F903" i="1"/>
  <c r="F1832" i="1"/>
  <c r="H554" i="1"/>
  <c r="F295" i="1"/>
  <c r="H2404" i="1"/>
  <c r="F2414" i="1"/>
  <c r="H2403" i="1"/>
  <c r="F2411" i="1"/>
  <c r="H2508" i="1"/>
  <c r="F2518" i="1"/>
  <c r="H1798" i="1"/>
  <c r="F1808" i="1"/>
  <c r="F2340" i="1"/>
  <c r="H2330" i="1"/>
  <c r="H1515" i="1"/>
  <c r="F1525" i="1"/>
  <c r="H2147" i="1"/>
  <c r="F2157" i="1"/>
  <c r="F2601" i="1"/>
  <c r="H1388" i="1"/>
  <c r="F1398" i="1"/>
  <c r="F2072" i="1"/>
  <c r="H2062" i="1"/>
  <c r="H2061" i="1"/>
  <c r="F2065" i="1"/>
  <c r="H2059" i="1"/>
  <c r="F2070" i="1"/>
  <c r="F2069" i="1"/>
  <c r="F2063" i="1"/>
  <c r="F2412" i="1"/>
  <c r="H2060" i="1"/>
  <c r="F2517" i="1"/>
  <c r="F2147" i="1"/>
  <c r="F1477" i="1"/>
  <c r="H1467" i="1"/>
  <c r="H649" i="1"/>
  <c r="F648" i="1"/>
  <c r="F659" i="1"/>
  <c r="F2515" i="1"/>
  <c r="F1625" i="1"/>
  <c r="F1695" i="1"/>
  <c r="F975" i="1"/>
  <c r="H965" i="1"/>
  <c r="F973" i="1"/>
  <c r="H1796" i="1"/>
  <c r="F1335" i="1"/>
  <c r="H1325" i="1"/>
  <c r="H1324" i="1"/>
  <c r="F1331" i="1"/>
  <c r="H1323" i="1"/>
  <c r="H1322" i="1"/>
  <c r="F1007" i="1"/>
  <c r="H997" i="1"/>
  <c r="F1006" i="1"/>
  <c r="H517" i="1"/>
  <c r="F527" i="1"/>
  <c r="H1465" i="1"/>
  <c r="F2599" i="1"/>
  <c r="F926" i="1"/>
  <c r="F925" i="1"/>
  <c r="H916" i="1"/>
  <c r="H915" i="1"/>
  <c r="F1708" i="1"/>
  <c r="F1291" i="1"/>
  <c r="H869" i="1"/>
  <c r="F1761" i="1"/>
  <c r="F1518" i="1"/>
  <c r="H889" i="1"/>
  <c r="F899" i="1"/>
  <c r="F898" i="1"/>
  <c r="H886" i="1"/>
  <c r="F896" i="1"/>
  <c r="H57" i="1"/>
  <c r="F67" i="1"/>
  <c r="F1422" i="1"/>
  <c r="F1627" i="1"/>
  <c r="F2513" i="1"/>
  <c r="F1433" i="1"/>
  <c r="H1217" i="1"/>
  <c r="F890" i="1"/>
  <c r="F125" i="1"/>
  <c r="H888" i="1"/>
  <c r="H1768" i="1"/>
  <c r="F2303" i="1"/>
  <c r="F1626" i="1"/>
  <c r="F2289" i="1"/>
  <c r="F969" i="1"/>
  <c r="F618" i="1"/>
  <c r="F2582" i="1"/>
  <c r="F881" i="1"/>
  <c r="F2410" i="1"/>
  <c r="F558" i="1"/>
  <c r="H183" i="1"/>
  <c r="F632" i="1"/>
  <c r="F864" i="1"/>
  <c r="F596" i="1"/>
  <c r="F911" i="1"/>
  <c r="F1991" i="1"/>
  <c r="F920" i="1"/>
  <c r="F741" i="1"/>
  <c r="H1818" i="1"/>
  <c r="F56" i="1"/>
  <c r="F906" i="1"/>
  <c r="F593" i="1"/>
  <c r="F1839" i="1"/>
  <c r="F755" i="1"/>
  <c r="H296" i="1"/>
  <c r="F592" i="1"/>
  <c r="F127" i="1"/>
  <c r="H502" i="1"/>
  <c r="F861" i="1"/>
  <c r="F111" i="1"/>
  <c r="H100" i="1"/>
  <c r="H101" i="1"/>
  <c r="H2373" i="1"/>
  <c r="F2383" i="1"/>
  <c r="H2500" i="1"/>
  <c r="F2510" i="1"/>
  <c r="H2497" i="1"/>
  <c r="H2515" i="1"/>
  <c r="H2514" i="1"/>
  <c r="F2525" i="1"/>
  <c r="F2524" i="1"/>
  <c r="F2686" i="1"/>
  <c r="H2676" i="1"/>
  <c r="H2675" i="1"/>
  <c r="F2685" i="1"/>
  <c r="H1782" i="1"/>
  <c r="F1792" i="1"/>
  <c r="H1484" i="1"/>
  <c r="F1494" i="1"/>
  <c r="F1487" i="1"/>
  <c r="F1492" i="1"/>
  <c r="H2416" i="1"/>
  <c r="F2426" i="1"/>
  <c r="H2415" i="1"/>
  <c r="H2414" i="1"/>
  <c r="H2146" i="1"/>
  <c r="F2156" i="1"/>
  <c r="F2153" i="1"/>
  <c r="F1813" i="1"/>
  <c r="H1803" i="1"/>
  <c r="F2520" i="1"/>
  <c r="H1295" i="1"/>
  <c r="F1305" i="1"/>
  <c r="F2424" i="1"/>
  <c r="F2056" i="1"/>
  <c r="H2046" i="1"/>
  <c r="H2045" i="1"/>
  <c r="F2389" i="1"/>
  <c r="H2379" i="1"/>
  <c r="F2387" i="1"/>
  <c r="F2060" i="1"/>
  <c r="H2050" i="1"/>
  <c r="H2049" i="1"/>
  <c r="H1702" i="1"/>
  <c r="F1712" i="1"/>
  <c r="F1711" i="1"/>
  <c r="H1701" i="1"/>
  <c r="F1228" i="1"/>
  <c r="H1218" i="1"/>
  <c r="H2499" i="1"/>
  <c r="H921" i="1"/>
  <c r="F931" i="1"/>
  <c r="F930" i="1"/>
  <c r="F1806" i="1"/>
  <c r="F2521" i="1"/>
  <c r="F909" i="1"/>
  <c r="H856" i="1"/>
  <c r="F2111" i="1"/>
  <c r="F919" i="1"/>
  <c r="H1609" i="1"/>
  <c r="F761" i="1"/>
  <c r="F1428" i="1"/>
  <c r="F757" i="1"/>
  <c r="F2290" i="1"/>
  <c r="H949" i="1"/>
  <c r="H551" i="1"/>
  <c r="F1624" i="1"/>
  <c r="H1987" i="1"/>
  <c r="F773" i="1"/>
  <c r="H763" i="1"/>
  <c r="F1419" i="1"/>
  <c r="H610" i="1"/>
  <c r="F620" i="1"/>
  <c r="H870" i="1"/>
  <c r="F904" i="1"/>
  <c r="F193" i="1"/>
  <c r="F554" i="1"/>
  <c r="F631" i="1"/>
  <c r="F615" i="1"/>
  <c r="H855" i="1"/>
  <c r="F597" i="1"/>
  <c r="F995" i="1"/>
  <c r="H1823" i="1"/>
  <c r="H754" i="1"/>
  <c r="F1824" i="1"/>
  <c r="F1636" i="1"/>
  <c r="F1992" i="1"/>
  <c r="F894" i="1"/>
  <c r="F595" i="1"/>
  <c r="F731" i="1"/>
  <c r="H721" i="1"/>
  <c r="H1832" i="1"/>
  <c r="F629" i="1"/>
  <c r="F997" i="1"/>
  <c r="F526" i="1"/>
  <c r="F129" i="1"/>
  <c r="H503" i="1"/>
  <c r="H2705" i="1" l="1"/>
  <c r="I2705" i="1" s="1"/>
  <c r="I2703" i="1"/>
  <c r="H2699" i="1"/>
  <c r="H2698" i="1"/>
  <c r="H2706" i="1"/>
  <c r="I2706" i="1" s="1"/>
  <c r="H2702" i="1"/>
  <c r="I2702" i="1" s="1"/>
  <c r="G2704" i="1"/>
  <c r="F2702" i="1"/>
  <c r="G2702" i="1" s="1"/>
  <c r="F2699" i="1"/>
  <c r="F2701" i="1"/>
  <c r="G2701" i="1" s="1"/>
  <c r="F2698" i="1"/>
  <c r="F2705" i="1" s="1"/>
  <c r="G2705" i="1" s="1"/>
  <c r="F2706" i="1"/>
  <c r="G2706" i="1" s="1"/>
  <c r="I2704" i="1"/>
  <c r="H2701" i="1"/>
  <c r="I2701" i="1" s="1"/>
  <c r="G2703" i="1" l="1"/>
</calcChain>
</file>

<file path=xl/sharedStrings.xml><?xml version="1.0" encoding="utf-8"?>
<sst xmlns="http://schemas.openxmlformats.org/spreadsheetml/2006/main" count="15" uniqueCount="15">
  <si>
    <t>日付け</t>
  </si>
  <si>
    <t>終値</t>
  </si>
  <si>
    <t>値動き</t>
  </si>
  <si>
    <t>MAX</t>
  </si>
  <si>
    <t>MIN</t>
  </si>
  <si>
    <t>10以下</t>
  </si>
  <si>
    <t>20以下</t>
  </si>
  <si>
    <t>80以上</t>
  </si>
  <si>
    <t>90以上</t>
  </si>
  <si>
    <t>RSI_14</t>
    <phoneticPr fontId="18"/>
  </si>
  <si>
    <t>RSI_4</t>
    <phoneticPr fontId="18"/>
  </si>
  <si>
    <t>上昇/下落</t>
    <rPh sb="0" eb="2">
      <t>ジョウショウ</t>
    </rPh>
    <rPh sb="3" eb="5">
      <t>ゲラク</t>
    </rPh>
    <phoneticPr fontId="18"/>
  </si>
  <si>
    <t>C x D</t>
    <phoneticPr fontId="18"/>
  </si>
  <si>
    <t>30以下</t>
    <phoneticPr fontId="18"/>
  </si>
  <si>
    <t>70以上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</si>
</sst>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31" fontId="19" fillId="0" borderId="0" xfId="0" applyNumberFormat="1" applyFont="1">
      <alignment vertical="center"/>
    </xf>
    <xf numFmtId="4" fontId="19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177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_xlchart.v1.8</cx:f>
      </cx:numDim>
    </cx:data>
  </cx:chartData>
  <cx:chart>
    <cx:plotArea>
      <cx:plotAreaRegion>
        <cx:series layoutId="clusteredColumn" uniqueId="{C9E56839-3A1F-4754-9170-15F591C5354A}">
          <cx:dataId val="0"/>
          <cx:layoutPr>
            <cx:binning intervalClosed="r" underflow="10" overflow="95">
              <cx:binSize val="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_xlchart.v1.6</cx:f>
      </cx:numDim>
    </cx:data>
  </cx:chartData>
  <cx:chart>
    <cx:plotArea>
      <cx:plotAreaRegion>
        <cx:series layoutId="clusteredColumn" uniqueId="{B8013CF3-E2A4-437B-81F2-259BEAB02DCA}">
          <cx:dataId val="0"/>
          <cx:layoutPr>
            <cx:binning intervalClosed="r" underflow="5" overflow="95">
              <cx:binSize val="5"/>
            </cx:binning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 altLang="en-US">
              <a:latin typeface="Meiryo UI" panose="020B0604030504040204" pitchFamily="50" charset="-128"/>
              <a:ea typeface="Meiryo UI" panose="020B0604030504040204" pitchFamily="50" charset="-128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2707</xdr:row>
      <xdr:rowOff>82550</xdr:rowOff>
    </xdr:from>
    <xdr:to>
      <xdr:col>7</xdr:col>
      <xdr:colOff>38100</xdr:colOff>
      <xdr:row>2721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482A8F86-331E-4DCB-9E6D-BE8A3B009E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0600" y="515385050"/>
              <a:ext cx="43815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7</xdr:col>
      <xdr:colOff>177800</xdr:colOff>
      <xdr:row>2707</xdr:row>
      <xdr:rowOff>82550</xdr:rowOff>
    </xdr:from>
    <xdr:to>
      <xdr:col>13</xdr:col>
      <xdr:colOff>596900</xdr:colOff>
      <xdr:row>2721</xdr:row>
      <xdr:rowOff>158750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EDBC15C-8364-B433-6266-8312BA4B65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48400" y="515385050"/>
              <a:ext cx="43815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ai\Documents\&#12362;&#12367;&#12426;&#12435;\RSI\nikkei225.xlsx" TargetMode="External"/><Relationship Id="rId1" Type="http://schemas.openxmlformats.org/officeDocument/2006/relationships/externalLinkPath" Target="nikkei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kkei225"/>
    </sheetNames>
    <sheetDataSet>
      <sheetData sheetId="0">
        <row r="16">
          <cell r="F16">
            <v>51.123584951739033</v>
          </cell>
        </row>
        <row r="17">
          <cell r="F17">
            <v>68.168550350393915</v>
          </cell>
        </row>
        <row r="18">
          <cell r="F18">
            <v>68.495644259524084</v>
          </cell>
        </row>
        <row r="19">
          <cell r="F19">
            <v>59.268593331813669</v>
          </cell>
        </row>
        <row r="20">
          <cell r="F20">
            <v>59.904005984042563</v>
          </cell>
        </row>
        <row r="21">
          <cell r="F21">
            <v>59.746842788045129</v>
          </cell>
        </row>
        <row r="22">
          <cell r="F22">
            <v>61.520504274124363</v>
          </cell>
        </row>
        <row r="23">
          <cell r="F23">
            <v>62.0093371311075</v>
          </cell>
        </row>
        <row r="24">
          <cell r="F24">
            <v>63.905510443354011</v>
          </cell>
        </row>
        <row r="25">
          <cell r="F25">
            <v>63.807284523109722</v>
          </cell>
        </row>
        <row r="26">
          <cell r="F26">
            <v>58.606024690374348</v>
          </cell>
        </row>
        <row r="27">
          <cell r="F27">
            <v>59.391874842291195</v>
          </cell>
        </row>
        <row r="28">
          <cell r="F28">
            <v>64.396017699115035</v>
          </cell>
        </row>
        <row r="29">
          <cell r="F29">
            <v>59.367521447264679</v>
          </cell>
        </row>
        <row r="30">
          <cell r="F30">
            <v>62.233040272651344</v>
          </cell>
        </row>
        <row r="31">
          <cell r="F31">
            <v>55.728356661482636</v>
          </cell>
        </row>
        <row r="32">
          <cell r="F32">
            <v>59.63158196298626</v>
          </cell>
        </row>
        <row r="33">
          <cell r="F33">
            <v>66.710987733890832</v>
          </cell>
        </row>
        <row r="34">
          <cell r="F34">
            <v>66.699833994141486</v>
          </cell>
        </row>
        <row r="35">
          <cell r="F35">
            <v>72.858235081083095</v>
          </cell>
        </row>
        <row r="36">
          <cell r="F36">
            <v>83.315724460563899</v>
          </cell>
        </row>
        <row r="37">
          <cell r="F37">
            <v>78.72471226486833</v>
          </cell>
        </row>
        <row r="38">
          <cell r="F38">
            <v>89.929003746158813</v>
          </cell>
        </row>
        <row r="39">
          <cell r="F39">
            <v>89.028100340898291</v>
          </cell>
        </row>
        <row r="40">
          <cell r="F40">
            <v>88.764959077665537</v>
          </cell>
        </row>
        <row r="41">
          <cell r="F41">
            <v>91.798987458290128</v>
          </cell>
        </row>
        <row r="42">
          <cell r="F42">
            <v>80.801307145045286</v>
          </cell>
        </row>
        <row r="43">
          <cell r="F43">
            <v>86.236343520951351</v>
          </cell>
        </row>
        <row r="44">
          <cell r="F44">
            <v>87.604984782557835</v>
          </cell>
        </row>
        <row r="45">
          <cell r="F45">
            <v>77.753751347168773</v>
          </cell>
        </row>
        <row r="46">
          <cell r="F46">
            <v>67.119573204785326</v>
          </cell>
        </row>
        <row r="47">
          <cell r="F47">
            <v>66.94443828815848</v>
          </cell>
        </row>
        <row r="48">
          <cell r="F48">
            <v>71.201189411151375</v>
          </cell>
        </row>
        <row r="49">
          <cell r="F49">
            <v>73.401377932862928</v>
          </cell>
        </row>
        <row r="50">
          <cell r="F50">
            <v>70.6768949583618</v>
          </cell>
        </row>
        <row r="51">
          <cell r="F51">
            <v>74.668118527442459</v>
          </cell>
        </row>
        <row r="52">
          <cell r="F52">
            <v>73.224113970160545</v>
          </cell>
        </row>
        <row r="53">
          <cell r="F53">
            <v>70.087261274701405</v>
          </cell>
        </row>
        <row r="54">
          <cell r="F54">
            <v>71.025861574631605</v>
          </cell>
        </row>
        <row r="55">
          <cell r="F55">
            <v>74.378088791062822</v>
          </cell>
        </row>
        <row r="56">
          <cell r="F56">
            <v>77.209848733880619</v>
          </cell>
        </row>
        <row r="57">
          <cell r="F57">
            <v>77.018009107804787</v>
          </cell>
        </row>
        <row r="58">
          <cell r="F58">
            <v>63.188122989293824</v>
          </cell>
        </row>
        <row r="59">
          <cell r="F59">
            <v>63.02060868741922</v>
          </cell>
        </row>
        <row r="60">
          <cell r="F60">
            <v>69.624027725917401</v>
          </cell>
        </row>
        <row r="61">
          <cell r="F61">
            <v>61.806522195685474</v>
          </cell>
        </row>
        <row r="62">
          <cell r="F62">
            <v>51.120115981824043</v>
          </cell>
        </row>
        <row r="63">
          <cell r="F63">
            <v>51.488173923654216</v>
          </cell>
        </row>
        <row r="64">
          <cell r="F64">
            <v>54.541697502090415</v>
          </cell>
        </row>
        <row r="65">
          <cell r="F65">
            <v>48.987597945098841</v>
          </cell>
        </row>
        <row r="66">
          <cell r="F66">
            <v>52.329088634357845</v>
          </cell>
        </row>
        <row r="67">
          <cell r="F67">
            <v>57.30687230876169</v>
          </cell>
        </row>
        <row r="68">
          <cell r="F68">
            <v>58.549311978548566</v>
          </cell>
        </row>
        <row r="69">
          <cell r="F69">
            <v>53.749761465555622</v>
          </cell>
        </row>
        <row r="70">
          <cell r="F70">
            <v>54.788303183556962</v>
          </cell>
        </row>
        <row r="71">
          <cell r="F71">
            <v>54.112459882761456</v>
          </cell>
        </row>
        <row r="72">
          <cell r="F72">
            <v>61.45978267118948</v>
          </cell>
        </row>
        <row r="73">
          <cell r="F73">
            <v>69.114930374182833</v>
          </cell>
        </row>
        <row r="74">
          <cell r="F74">
            <v>57.200019082376166</v>
          </cell>
        </row>
        <row r="75">
          <cell r="F75">
            <v>64.336785340594943</v>
          </cell>
        </row>
        <row r="76">
          <cell r="F76">
            <v>77.433992104784039</v>
          </cell>
        </row>
        <row r="77">
          <cell r="F77">
            <v>76.655434577952491</v>
          </cell>
        </row>
        <row r="78">
          <cell r="F78">
            <v>75.568224286364483</v>
          </cell>
        </row>
        <row r="79">
          <cell r="F79">
            <v>69.412682561477908</v>
          </cell>
        </row>
        <row r="80">
          <cell r="F80">
            <v>62.274055401185834</v>
          </cell>
        </row>
        <row r="81">
          <cell r="F81">
            <v>60.173732913995316</v>
          </cell>
        </row>
        <row r="82">
          <cell r="F82">
            <v>37.812983223924142</v>
          </cell>
        </row>
        <row r="83">
          <cell r="F83">
            <v>38.91038648482855</v>
          </cell>
        </row>
        <row r="84">
          <cell r="F84">
            <v>34.129608071401009</v>
          </cell>
        </row>
        <row r="85">
          <cell r="F85">
            <v>36.872561027009077</v>
          </cell>
        </row>
        <row r="86">
          <cell r="F86">
            <v>44.394083432078013</v>
          </cell>
        </row>
        <row r="87">
          <cell r="F87">
            <v>44.089786858139483</v>
          </cell>
        </row>
        <row r="88">
          <cell r="F88">
            <v>52.644671875295579</v>
          </cell>
        </row>
        <row r="89">
          <cell r="F89">
            <v>48.597486171322792</v>
          </cell>
        </row>
        <row r="90">
          <cell r="F90">
            <v>45.956825682430505</v>
          </cell>
        </row>
        <row r="91">
          <cell r="F91">
            <v>44.229922080382721</v>
          </cell>
        </row>
        <row r="92">
          <cell r="F92">
            <v>46.323928315804352</v>
          </cell>
        </row>
        <row r="93">
          <cell r="F93">
            <v>54.018979272157665</v>
          </cell>
        </row>
        <row r="94">
          <cell r="F94">
            <v>55.068870141803671</v>
          </cell>
        </row>
        <row r="95">
          <cell r="F95">
            <v>54.774630736482003</v>
          </cell>
        </row>
        <row r="96">
          <cell r="F96">
            <v>75.362088535754879</v>
          </cell>
        </row>
        <row r="97">
          <cell r="F97">
            <v>75.529990023054083</v>
          </cell>
        </row>
        <row r="98">
          <cell r="F98">
            <v>87.609187346691755</v>
          </cell>
        </row>
        <row r="99">
          <cell r="F99">
            <v>87.543155076446155</v>
          </cell>
        </row>
        <row r="100">
          <cell r="F100">
            <v>85.390625000000043</v>
          </cell>
        </row>
        <row r="101">
          <cell r="F101">
            <v>85.421180068816113</v>
          </cell>
        </row>
        <row r="102">
          <cell r="F102">
            <v>81.883862089302795</v>
          </cell>
        </row>
        <row r="103">
          <cell r="F103">
            <v>91.20794897763659</v>
          </cell>
        </row>
        <row r="104">
          <cell r="F104">
            <v>89.835335815778606</v>
          </cell>
        </row>
        <row r="105">
          <cell r="F105">
            <v>84.882569413030666</v>
          </cell>
        </row>
        <row r="106">
          <cell r="F106">
            <v>81.421673741484582</v>
          </cell>
        </row>
        <row r="107">
          <cell r="F107">
            <v>44.278964667214332</v>
          </cell>
        </row>
        <row r="108">
          <cell r="F108">
            <v>41.49281963755756</v>
          </cell>
        </row>
        <row r="109">
          <cell r="F109">
            <v>54.960918539843064</v>
          </cell>
        </row>
        <row r="110">
          <cell r="F110">
            <v>49.687292580093356</v>
          </cell>
        </row>
        <row r="111">
          <cell r="F111">
            <v>47.667727430604515</v>
          </cell>
        </row>
        <row r="112">
          <cell r="F112">
            <v>40.748435371803801</v>
          </cell>
        </row>
        <row r="113">
          <cell r="F113">
            <v>35.167573070431665</v>
          </cell>
        </row>
        <row r="114">
          <cell r="F114">
            <v>28.589598749036643</v>
          </cell>
        </row>
        <row r="115">
          <cell r="F115">
            <v>36.927977162039944</v>
          </cell>
        </row>
        <row r="116">
          <cell r="F116">
            <v>46.696427545474393</v>
          </cell>
        </row>
        <row r="117">
          <cell r="F117">
            <v>58.184582547549077</v>
          </cell>
        </row>
        <row r="118">
          <cell r="F118">
            <v>59.06098224253585</v>
          </cell>
        </row>
        <row r="119">
          <cell r="F119">
            <v>57.169708501126834</v>
          </cell>
        </row>
        <row r="120">
          <cell r="F120">
            <v>55.58983340069161</v>
          </cell>
        </row>
        <row r="121">
          <cell r="F121">
            <v>50.277190004102032</v>
          </cell>
        </row>
        <row r="122">
          <cell r="F122">
            <v>53.730619964145689</v>
          </cell>
        </row>
        <row r="123">
          <cell r="F123">
            <v>48.831169962919837</v>
          </cell>
        </row>
        <row r="124">
          <cell r="F124">
            <v>52.342031573393896</v>
          </cell>
        </row>
        <row r="125">
          <cell r="F125">
            <v>53.086795824702492</v>
          </cell>
        </row>
        <row r="126">
          <cell r="F126">
            <v>47.35825676106554</v>
          </cell>
        </row>
        <row r="127">
          <cell r="F127">
            <v>52.634540412362838</v>
          </cell>
        </row>
        <row r="128">
          <cell r="F128">
            <v>46.272620737172495</v>
          </cell>
        </row>
        <row r="129">
          <cell r="F129">
            <v>45.215062480109026</v>
          </cell>
        </row>
        <row r="130">
          <cell r="F130">
            <v>39.716341304030657</v>
          </cell>
        </row>
        <row r="131">
          <cell r="F131">
            <v>38.32150310442087</v>
          </cell>
        </row>
        <row r="132">
          <cell r="F132">
            <v>42.726127472845462</v>
          </cell>
        </row>
        <row r="133">
          <cell r="F133">
            <v>45.331438044983805</v>
          </cell>
        </row>
        <row r="134">
          <cell r="F134">
            <v>48.427297942716407</v>
          </cell>
        </row>
        <row r="135">
          <cell r="F135">
            <v>59.57282652934822</v>
          </cell>
        </row>
        <row r="136">
          <cell r="F136">
            <v>60.485606160189853</v>
          </cell>
        </row>
        <row r="137">
          <cell r="F137">
            <v>54.339967099322585</v>
          </cell>
        </row>
        <row r="138">
          <cell r="F138">
            <v>52.743294263974747</v>
          </cell>
        </row>
        <row r="139">
          <cell r="F139">
            <v>50.077330688210466</v>
          </cell>
        </row>
        <row r="140">
          <cell r="F140">
            <v>54.202336554218213</v>
          </cell>
        </row>
        <row r="141">
          <cell r="F141">
            <v>49.078531523108175</v>
          </cell>
        </row>
        <row r="142">
          <cell r="F142">
            <v>64.30853191176989</v>
          </cell>
        </row>
        <row r="143">
          <cell r="F143">
            <v>66.062050208197945</v>
          </cell>
        </row>
        <row r="144">
          <cell r="F144">
            <v>69.510050433847297</v>
          </cell>
        </row>
        <row r="145">
          <cell r="F145">
            <v>62.793644767987068</v>
          </cell>
        </row>
        <row r="146">
          <cell r="F146">
            <v>54.431659304088633</v>
          </cell>
        </row>
        <row r="147">
          <cell r="F147">
            <v>54.896470175484147</v>
          </cell>
        </row>
        <row r="148">
          <cell r="F148">
            <v>52.213717338032403</v>
          </cell>
        </row>
        <row r="149">
          <cell r="F149">
            <v>52.518330050339323</v>
          </cell>
        </row>
        <row r="150">
          <cell r="F150">
            <v>48.77210071135503</v>
          </cell>
        </row>
        <row r="151">
          <cell r="F151">
            <v>55.318044861064678</v>
          </cell>
        </row>
        <row r="152">
          <cell r="F152">
            <v>39.836649214659673</v>
          </cell>
        </row>
        <row r="153">
          <cell r="F153">
            <v>51.705373497519837</v>
          </cell>
        </row>
        <row r="154">
          <cell r="F154">
            <v>56.146871574484869</v>
          </cell>
        </row>
        <row r="155">
          <cell r="F155">
            <v>59.998078414417385</v>
          </cell>
        </row>
        <row r="156">
          <cell r="F156">
            <v>58.40247438107081</v>
          </cell>
        </row>
        <row r="157">
          <cell r="F157">
            <v>40.670412590281238</v>
          </cell>
        </row>
        <row r="158">
          <cell r="F158">
            <v>34.1054184240244</v>
          </cell>
        </row>
        <row r="159">
          <cell r="F159">
            <v>25.779140463041898</v>
          </cell>
        </row>
        <row r="160">
          <cell r="F160">
            <v>18.710803155978041</v>
          </cell>
        </row>
        <row r="161">
          <cell r="F161">
            <v>13.097954676901924</v>
          </cell>
        </row>
        <row r="162">
          <cell r="F162">
            <v>23.544772235778456</v>
          </cell>
        </row>
        <row r="163">
          <cell r="F163">
            <v>25.901135161307575</v>
          </cell>
        </row>
        <row r="164">
          <cell r="F164">
            <v>33.069031078462515</v>
          </cell>
        </row>
        <row r="165">
          <cell r="F165">
            <v>32.044523013956081</v>
          </cell>
        </row>
        <row r="166">
          <cell r="F166">
            <v>29.729862564849324</v>
          </cell>
        </row>
        <row r="167">
          <cell r="F167">
            <v>26.682099082075933</v>
          </cell>
        </row>
        <row r="168">
          <cell r="F168">
            <v>28.247361268824761</v>
          </cell>
        </row>
        <row r="169">
          <cell r="F169">
            <v>25.022609568086573</v>
          </cell>
        </row>
        <row r="170">
          <cell r="F170">
            <v>26.21754851831971</v>
          </cell>
        </row>
        <row r="171">
          <cell r="F171">
            <v>25.75575980115828</v>
          </cell>
        </row>
        <row r="172">
          <cell r="F172">
            <v>40.873822746906995</v>
          </cell>
        </row>
        <row r="173">
          <cell r="F173">
            <v>41.6367948346143</v>
          </cell>
        </row>
        <row r="174">
          <cell r="F174">
            <v>47.670212837678406</v>
          </cell>
        </row>
        <row r="175">
          <cell r="F175">
            <v>51.446059261145571</v>
          </cell>
        </row>
        <row r="176">
          <cell r="F176">
            <v>46.488317780428368</v>
          </cell>
        </row>
        <row r="177">
          <cell r="F177">
            <v>45.919252166795644</v>
          </cell>
        </row>
        <row r="178">
          <cell r="F178">
            <v>42.404496563926067</v>
          </cell>
        </row>
        <row r="179">
          <cell r="F179">
            <v>41.367160120146394</v>
          </cell>
        </row>
        <row r="180">
          <cell r="F180">
            <v>43.437227868077088</v>
          </cell>
        </row>
        <row r="181">
          <cell r="F181">
            <v>47.744102795595033</v>
          </cell>
        </row>
        <row r="182">
          <cell r="F182">
            <v>44.530120580054813</v>
          </cell>
        </row>
        <row r="183">
          <cell r="F183">
            <v>41.773919355146774</v>
          </cell>
        </row>
        <row r="184">
          <cell r="F184">
            <v>45.80107746741816</v>
          </cell>
        </row>
        <row r="185">
          <cell r="F185">
            <v>52.672673107482446</v>
          </cell>
        </row>
        <row r="186">
          <cell r="F186">
            <v>37.508782495232367</v>
          </cell>
        </row>
        <row r="187">
          <cell r="F187">
            <v>46.317787242139971</v>
          </cell>
        </row>
        <row r="188">
          <cell r="F188">
            <v>49.056325710171642</v>
          </cell>
        </row>
        <row r="189">
          <cell r="F189">
            <v>54.491263356379626</v>
          </cell>
        </row>
        <row r="190">
          <cell r="F190">
            <v>51.399160186701074</v>
          </cell>
        </row>
        <row r="191">
          <cell r="F191">
            <v>53.141327386371387</v>
          </cell>
        </row>
        <row r="192">
          <cell r="F192">
            <v>47.64518367162038</v>
          </cell>
        </row>
        <row r="193">
          <cell r="F193">
            <v>47.854209322652878</v>
          </cell>
        </row>
        <row r="194">
          <cell r="F194">
            <v>56.7604941069226</v>
          </cell>
        </row>
        <row r="195">
          <cell r="F195">
            <v>55.455367825148102</v>
          </cell>
        </row>
        <row r="196">
          <cell r="F196">
            <v>56.578505775747267</v>
          </cell>
        </row>
        <row r="197">
          <cell r="F197">
            <v>70.879234134163966</v>
          </cell>
        </row>
        <row r="198">
          <cell r="F198">
            <v>69.790206467247955</v>
          </cell>
        </row>
        <row r="199">
          <cell r="F199">
            <v>63.065079091844709</v>
          </cell>
        </row>
        <row r="200">
          <cell r="F200">
            <v>67.647389071217063</v>
          </cell>
        </row>
        <row r="201">
          <cell r="F201">
            <v>65.913707728448031</v>
          </cell>
        </row>
        <row r="202">
          <cell r="F202">
            <v>60.022659276395729</v>
          </cell>
        </row>
        <row r="203">
          <cell r="F203">
            <v>59.874298632674218</v>
          </cell>
        </row>
        <row r="204">
          <cell r="F204">
            <v>64.24928263988528</v>
          </cell>
        </row>
        <row r="205">
          <cell r="F205">
            <v>62.214876283696483</v>
          </cell>
        </row>
        <row r="206">
          <cell r="F206">
            <v>57.913346648693306</v>
          </cell>
        </row>
        <row r="207">
          <cell r="F207">
            <v>68.946684956561583</v>
          </cell>
        </row>
        <row r="208">
          <cell r="F208">
            <v>68.759269140890993</v>
          </cell>
        </row>
        <row r="209">
          <cell r="F209">
            <v>68.22476082106877</v>
          </cell>
        </row>
        <row r="210">
          <cell r="F210">
            <v>76.166899221317124</v>
          </cell>
        </row>
        <row r="211">
          <cell r="F211">
            <v>75.769234830910975</v>
          </cell>
        </row>
        <row r="212">
          <cell r="F212">
            <v>72.617262243367733</v>
          </cell>
        </row>
        <row r="213">
          <cell r="F213">
            <v>76.270099676073698</v>
          </cell>
        </row>
        <row r="214">
          <cell r="F214">
            <v>68.256822559045332</v>
          </cell>
        </row>
        <row r="215">
          <cell r="F215">
            <v>60.174245082269763</v>
          </cell>
        </row>
        <row r="216">
          <cell r="F216">
            <v>68.872459064237006</v>
          </cell>
        </row>
        <row r="217">
          <cell r="F217">
            <v>67.320012627434977</v>
          </cell>
        </row>
        <row r="218">
          <cell r="F218">
            <v>69.813634765306787</v>
          </cell>
        </row>
        <row r="219">
          <cell r="F219">
            <v>68.069346227643308</v>
          </cell>
        </row>
        <row r="220">
          <cell r="F220">
            <v>83.5615549705104</v>
          </cell>
        </row>
        <row r="221">
          <cell r="F221">
            <v>77.344738483471488</v>
          </cell>
        </row>
        <row r="222">
          <cell r="F222">
            <v>76.024968883189402</v>
          </cell>
        </row>
        <row r="223">
          <cell r="F223">
            <v>70.583065922799335</v>
          </cell>
        </row>
        <row r="224">
          <cell r="F224">
            <v>54.151372692030222</v>
          </cell>
        </row>
        <row r="225">
          <cell r="F225">
            <v>61.388035785819305</v>
          </cell>
        </row>
        <row r="226">
          <cell r="F226">
            <v>57.949405260512712</v>
          </cell>
        </row>
        <row r="227">
          <cell r="F227">
            <v>57.824122843866576</v>
          </cell>
        </row>
        <row r="228">
          <cell r="F228">
            <v>47.544224157628754</v>
          </cell>
        </row>
        <row r="229">
          <cell r="F229">
            <v>58.130467756924567</v>
          </cell>
        </row>
        <row r="230">
          <cell r="F230">
            <v>46.251120345473737</v>
          </cell>
        </row>
        <row r="231">
          <cell r="F231">
            <v>41.357445392838862</v>
          </cell>
        </row>
        <row r="232">
          <cell r="F232">
            <v>30.239768298490581</v>
          </cell>
        </row>
        <row r="233">
          <cell r="F233">
            <v>35.386969731067815</v>
          </cell>
        </row>
        <row r="234">
          <cell r="F234">
            <v>29.366453622217907</v>
          </cell>
        </row>
        <row r="235">
          <cell r="F235">
            <v>26.814257907190473</v>
          </cell>
        </row>
        <row r="236">
          <cell r="F236">
            <v>35.806633831780459</v>
          </cell>
        </row>
        <row r="237">
          <cell r="F237">
            <v>42.187196181834295</v>
          </cell>
        </row>
        <row r="238">
          <cell r="F238">
            <v>39.506813184387745</v>
          </cell>
        </row>
        <row r="239">
          <cell r="F239">
            <v>34.019834190366268</v>
          </cell>
        </row>
        <row r="240">
          <cell r="F240">
            <v>34.471524062986468</v>
          </cell>
        </row>
        <row r="241">
          <cell r="F241">
            <v>33.47746018794907</v>
          </cell>
        </row>
        <row r="242">
          <cell r="F242">
            <v>38.006614610853475</v>
          </cell>
        </row>
        <row r="243">
          <cell r="F243">
            <v>36.145080226838978</v>
          </cell>
        </row>
        <row r="244">
          <cell r="F244">
            <v>41.139071283972655</v>
          </cell>
        </row>
        <row r="245">
          <cell r="F245">
            <v>45.120882971268379</v>
          </cell>
        </row>
        <row r="246">
          <cell r="F246">
            <v>40.293997816202463</v>
          </cell>
        </row>
        <row r="247">
          <cell r="F247">
            <v>35.537806896085897</v>
          </cell>
        </row>
        <row r="248">
          <cell r="F248">
            <v>37.626576847163818</v>
          </cell>
        </row>
        <row r="249">
          <cell r="F249">
            <v>36.246805227371325</v>
          </cell>
        </row>
        <row r="250">
          <cell r="F250">
            <v>22.836591589479795</v>
          </cell>
        </row>
        <row r="251">
          <cell r="F251">
            <v>9.9346822328164741</v>
          </cell>
        </row>
        <row r="252">
          <cell r="F252">
            <v>27.250242500384793</v>
          </cell>
        </row>
        <row r="253">
          <cell r="F253">
            <v>23.80828780596114</v>
          </cell>
        </row>
        <row r="254">
          <cell r="F254">
            <v>23.337410299089882</v>
          </cell>
        </row>
        <row r="255">
          <cell r="F255">
            <v>22.680203529594014</v>
          </cell>
        </row>
        <row r="256">
          <cell r="F256">
            <v>24.909228243212866</v>
          </cell>
        </row>
        <row r="257">
          <cell r="F257">
            <v>18.950318690261401</v>
          </cell>
        </row>
        <row r="258">
          <cell r="F258">
            <v>15.09229149938662</v>
          </cell>
        </row>
        <row r="259">
          <cell r="F259">
            <v>29.800298248278061</v>
          </cell>
        </row>
        <row r="260">
          <cell r="F260">
            <v>35.763050032828275</v>
          </cell>
        </row>
        <row r="261">
          <cell r="F261">
            <v>33.452718361311319</v>
          </cell>
        </row>
        <row r="262">
          <cell r="F262">
            <v>40.314272354289834</v>
          </cell>
        </row>
        <row r="263">
          <cell r="F263">
            <v>42.744248995935763</v>
          </cell>
        </row>
        <row r="264">
          <cell r="F264">
            <v>48.339445878099099</v>
          </cell>
        </row>
        <row r="265">
          <cell r="F265">
            <v>56.122798939663532</v>
          </cell>
        </row>
        <row r="266">
          <cell r="F266">
            <v>50.357985476309629</v>
          </cell>
        </row>
        <row r="267">
          <cell r="F267">
            <v>49.501024055258817</v>
          </cell>
        </row>
        <row r="268">
          <cell r="F268">
            <v>48.985419125624432</v>
          </cell>
        </row>
        <row r="269">
          <cell r="F269">
            <v>48.658042664729756</v>
          </cell>
        </row>
        <row r="270">
          <cell r="F270">
            <v>49.57283183318826</v>
          </cell>
        </row>
        <row r="271">
          <cell r="F271">
            <v>46.962848962455958</v>
          </cell>
        </row>
        <row r="272">
          <cell r="F272">
            <v>47.19583477139043</v>
          </cell>
        </row>
        <row r="273">
          <cell r="F273">
            <v>30.851136949424347</v>
          </cell>
        </row>
        <row r="274">
          <cell r="F274">
            <v>41.159392977422655</v>
          </cell>
        </row>
        <row r="275">
          <cell r="F275">
            <v>44.343515184619861</v>
          </cell>
        </row>
        <row r="276">
          <cell r="F276">
            <v>38.036076695420846</v>
          </cell>
        </row>
        <row r="277">
          <cell r="F277">
            <v>42.701105225408931</v>
          </cell>
        </row>
        <row r="278">
          <cell r="F278">
            <v>35.997927397529843</v>
          </cell>
        </row>
        <row r="279">
          <cell r="F279">
            <v>33.562411448533304</v>
          </cell>
        </row>
        <row r="280">
          <cell r="F280">
            <v>33.915493917993736</v>
          </cell>
        </row>
        <row r="281">
          <cell r="F281">
            <v>36.870311045961003</v>
          </cell>
        </row>
        <row r="282">
          <cell r="F282">
            <v>40.835182202230776</v>
          </cell>
        </row>
        <row r="283">
          <cell r="F283">
            <v>43.367338360528933</v>
          </cell>
        </row>
        <row r="284">
          <cell r="F284">
            <v>39.677638720523071</v>
          </cell>
        </row>
        <row r="285">
          <cell r="F285">
            <v>50.000903237461124</v>
          </cell>
        </row>
        <row r="286">
          <cell r="F286">
            <v>62.406038511602013</v>
          </cell>
        </row>
        <row r="287">
          <cell r="F287">
            <v>77.75335451245175</v>
          </cell>
        </row>
        <row r="288">
          <cell r="F288">
            <v>69.070353883648195</v>
          </cell>
        </row>
        <row r="289">
          <cell r="F289">
            <v>66.028439635918829</v>
          </cell>
        </row>
        <row r="290">
          <cell r="F290">
            <v>68.326410207771289</v>
          </cell>
        </row>
        <row r="291">
          <cell r="F291">
            <v>59.421908581679176</v>
          </cell>
        </row>
        <row r="292">
          <cell r="F292">
            <v>68.880537164698694</v>
          </cell>
        </row>
        <row r="293">
          <cell r="F293">
            <v>68.099965016617162</v>
          </cell>
        </row>
        <row r="294">
          <cell r="F294">
            <v>73.421519970824761</v>
          </cell>
        </row>
        <row r="295">
          <cell r="F295">
            <v>73.995845152011526</v>
          </cell>
        </row>
        <row r="296">
          <cell r="F296">
            <v>67.225349727611089</v>
          </cell>
        </row>
        <row r="297">
          <cell r="F297">
            <v>65.510519789148063</v>
          </cell>
        </row>
        <row r="298">
          <cell r="F298">
            <v>64.181724357906518</v>
          </cell>
        </row>
        <row r="299">
          <cell r="F299">
            <v>67.663458152365337</v>
          </cell>
        </row>
        <row r="300">
          <cell r="F300">
            <v>56.021698278432865</v>
          </cell>
        </row>
        <row r="301">
          <cell r="F301">
            <v>48.310711528403893</v>
          </cell>
        </row>
        <row r="302">
          <cell r="F302">
            <v>49.708497903995763</v>
          </cell>
        </row>
        <row r="303">
          <cell r="F303">
            <v>55.332016963009366</v>
          </cell>
        </row>
        <row r="304">
          <cell r="F304">
            <v>58.032472872415077</v>
          </cell>
        </row>
        <row r="305">
          <cell r="F305">
            <v>55.69709803166657</v>
          </cell>
        </row>
        <row r="306">
          <cell r="F306">
            <v>47.643910585300084</v>
          </cell>
        </row>
        <row r="307">
          <cell r="F307">
            <v>34.481156075848411</v>
          </cell>
        </row>
        <row r="308">
          <cell r="F308">
            <v>25.235053790298018</v>
          </cell>
        </row>
        <row r="309">
          <cell r="F309">
            <v>22.488979692424998</v>
          </cell>
        </row>
        <row r="310">
          <cell r="F310">
            <v>23.666366887666427</v>
          </cell>
        </row>
        <row r="311">
          <cell r="F311">
            <v>25.146414417735507</v>
          </cell>
        </row>
        <row r="312">
          <cell r="F312">
            <v>29.90160958004947</v>
          </cell>
        </row>
        <row r="313">
          <cell r="F313">
            <v>17.463963647671207</v>
          </cell>
        </row>
        <row r="314">
          <cell r="F314">
            <v>24.759052878888451</v>
          </cell>
        </row>
        <row r="315">
          <cell r="F315">
            <v>39.643958519911273</v>
          </cell>
        </row>
        <row r="316">
          <cell r="F316">
            <v>48.41190121575282</v>
          </cell>
        </row>
        <row r="317">
          <cell r="F317">
            <v>44.920347702678725</v>
          </cell>
        </row>
        <row r="318">
          <cell r="F318">
            <v>37.683868394578177</v>
          </cell>
        </row>
        <row r="319">
          <cell r="F319">
            <v>49.939469582125845</v>
          </cell>
        </row>
        <row r="320">
          <cell r="F320">
            <v>52.028133546566046</v>
          </cell>
        </row>
        <row r="321">
          <cell r="F321">
            <v>67.095871198732056</v>
          </cell>
        </row>
        <row r="322">
          <cell r="F322">
            <v>69.711807879173676</v>
          </cell>
        </row>
        <row r="323">
          <cell r="F323">
            <v>74.95758696135438</v>
          </cell>
        </row>
        <row r="324">
          <cell r="F324">
            <v>73.483936088457568</v>
          </cell>
        </row>
        <row r="325">
          <cell r="F325">
            <v>71.911435503736186</v>
          </cell>
        </row>
        <row r="326">
          <cell r="F326">
            <v>60.37916718898628</v>
          </cell>
        </row>
        <row r="327">
          <cell r="F327">
            <v>54.386528128023514</v>
          </cell>
        </row>
        <row r="328">
          <cell r="F328">
            <v>52.031317428025382</v>
          </cell>
        </row>
        <row r="329">
          <cell r="F329">
            <v>47.953821951914399</v>
          </cell>
        </row>
        <row r="330">
          <cell r="F330">
            <v>45.51516126020519</v>
          </cell>
        </row>
        <row r="331">
          <cell r="F331">
            <v>46.466474723380998</v>
          </cell>
        </row>
        <row r="332">
          <cell r="F332">
            <v>55.608689463434999</v>
          </cell>
        </row>
        <row r="333">
          <cell r="F333">
            <v>42.132442801363055</v>
          </cell>
        </row>
        <row r="334">
          <cell r="F334">
            <v>42.564348607610363</v>
          </cell>
        </row>
        <row r="335">
          <cell r="F335">
            <v>36.782720585500861</v>
          </cell>
        </row>
        <row r="336">
          <cell r="F336">
            <v>31.35615017964647</v>
          </cell>
        </row>
        <row r="337">
          <cell r="F337">
            <v>33.185405176071313</v>
          </cell>
        </row>
        <row r="338">
          <cell r="F338">
            <v>36.933158806609995</v>
          </cell>
        </row>
        <row r="339">
          <cell r="F339">
            <v>36.638889239083348</v>
          </cell>
        </row>
        <row r="340">
          <cell r="F340">
            <v>45.623040977901951</v>
          </cell>
        </row>
        <row r="341">
          <cell r="F341">
            <v>68.47330324964409</v>
          </cell>
        </row>
        <row r="342">
          <cell r="F342">
            <v>70.479266642057297</v>
          </cell>
        </row>
        <row r="343">
          <cell r="F343">
            <v>69.601576209874054</v>
          </cell>
        </row>
        <row r="344">
          <cell r="F344">
            <v>67.190886775294189</v>
          </cell>
        </row>
        <row r="345">
          <cell r="F345">
            <v>70.30074955280601</v>
          </cell>
        </row>
        <row r="346">
          <cell r="F346">
            <v>58.464611091351784</v>
          </cell>
        </row>
        <row r="347">
          <cell r="F347">
            <v>53.783851807107617</v>
          </cell>
        </row>
        <row r="348">
          <cell r="F348">
            <v>54.369337355684834</v>
          </cell>
        </row>
        <row r="349">
          <cell r="F349">
            <v>48.072716101044016</v>
          </cell>
        </row>
        <row r="350">
          <cell r="F350">
            <v>50.778655326042987</v>
          </cell>
        </row>
        <row r="351">
          <cell r="F351">
            <v>54.327993611124128</v>
          </cell>
        </row>
        <row r="352">
          <cell r="F352">
            <v>48.45697518078422</v>
          </cell>
        </row>
        <row r="353">
          <cell r="F353">
            <v>48.782707310158173</v>
          </cell>
        </row>
        <row r="354">
          <cell r="F354">
            <v>40.823753616311322</v>
          </cell>
        </row>
        <row r="355">
          <cell r="F355">
            <v>32.138383537130956</v>
          </cell>
        </row>
        <row r="356">
          <cell r="F356">
            <v>33.343618907750127</v>
          </cell>
        </row>
        <row r="357">
          <cell r="F357">
            <v>26.524161325789041</v>
          </cell>
        </row>
        <row r="358">
          <cell r="F358">
            <v>24.819077931966422</v>
          </cell>
        </row>
        <row r="359">
          <cell r="F359">
            <v>29.615322865491432</v>
          </cell>
        </row>
        <row r="360">
          <cell r="F360">
            <v>37.057317546711616</v>
          </cell>
        </row>
        <row r="361">
          <cell r="F361">
            <v>40.963671350674964</v>
          </cell>
        </row>
        <row r="362">
          <cell r="F362">
            <v>42.89449053841988</v>
          </cell>
        </row>
        <row r="363">
          <cell r="F363">
            <v>29.98094020141906</v>
          </cell>
        </row>
        <row r="364">
          <cell r="F364">
            <v>34.215974417272015</v>
          </cell>
        </row>
        <row r="365">
          <cell r="F365">
            <v>31.991840205619194</v>
          </cell>
        </row>
        <row r="366">
          <cell r="F366">
            <v>37.093561660527335</v>
          </cell>
        </row>
        <row r="367">
          <cell r="F367">
            <v>37.820220448498674</v>
          </cell>
        </row>
        <row r="368">
          <cell r="F368">
            <v>45.491405952897438</v>
          </cell>
        </row>
        <row r="369">
          <cell r="F369">
            <v>48.865594799188457</v>
          </cell>
        </row>
        <row r="370">
          <cell r="F370">
            <v>46.630092566408386</v>
          </cell>
        </row>
        <row r="371">
          <cell r="F371">
            <v>49.216153909565627</v>
          </cell>
        </row>
        <row r="372">
          <cell r="F372">
            <v>45.319726552324937</v>
          </cell>
        </row>
        <row r="373">
          <cell r="F373">
            <v>36.830573592409394</v>
          </cell>
        </row>
        <row r="374">
          <cell r="F374">
            <v>43.70636541885095</v>
          </cell>
        </row>
        <row r="375">
          <cell r="F375">
            <v>50.379800163949831</v>
          </cell>
        </row>
        <row r="376">
          <cell r="F376">
            <v>49.911358873591603</v>
          </cell>
        </row>
        <row r="377">
          <cell r="F377">
            <v>75.868028619777661</v>
          </cell>
        </row>
        <row r="378">
          <cell r="F378">
            <v>73.525499944582549</v>
          </cell>
        </row>
        <row r="379">
          <cell r="F379">
            <v>75.570985568757536</v>
          </cell>
        </row>
        <row r="380">
          <cell r="F380">
            <v>71.988609921357934</v>
          </cell>
        </row>
        <row r="381">
          <cell r="F381">
            <v>73.24674737643042</v>
          </cell>
        </row>
        <row r="382">
          <cell r="F382">
            <v>67.295940597322016</v>
          </cell>
        </row>
        <row r="383">
          <cell r="F383">
            <v>65.964920240620373</v>
          </cell>
        </row>
        <row r="384">
          <cell r="F384">
            <v>62.856813457222003</v>
          </cell>
        </row>
        <row r="385">
          <cell r="F385">
            <v>73.234672304439712</v>
          </cell>
        </row>
        <row r="386">
          <cell r="F386">
            <v>71.046320838066364</v>
          </cell>
        </row>
        <row r="387">
          <cell r="F387">
            <v>76.343295681781314</v>
          </cell>
        </row>
        <row r="388">
          <cell r="F388">
            <v>70.689832195740365</v>
          </cell>
        </row>
        <row r="389">
          <cell r="F389">
            <v>57.050915331807794</v>
          </cell>
        </row>
        <row r="390">
          <cell r="F390">
            <v>46.733269901680949</v>
          </cell>
        </row>
        <row r="391">
          <cell r="F391">
            <v>47.136586986552892</v>
          </cell>
        </row>
        <row r="392">
          <cell r="F392">
            <v>44.407066306365984</v>
          </cell>
        </row>
        <row r="393">
          <cell r="F393">
            <v>48.450111223802708</v>
          </cell>
        </row>
        <row r="394">
          <cell r="F394">
            <v>51.716812696313475</v>
          </cell>
        </row>
        <row r="395">
          <cell r="F395">
            <v>48.38224650168879</v>
          </cell>
        </row>
        <row r="396">
          <cell r="F396">
            <v>56.299532921500649</v>
          </cell>
        </row>
        <row r="397">
          <cell r="F397">
            <v>55.266972341369637</v>
          </cell>
        </row>
        <row r="398">
          <cell r="F398">
            <v>54.443311200382936</v>
          </cell>
        </row>
        <row r="399">
          <cell r="F399">
            <v>51.780568407138126</v>
          </cell>
        </row>
        <row r="400">
          <cell r="F400">
            <v>50.195843922858387</v>
          </cell>
        </row>
        <row r="401">
          <cell r="F401">
            <v>49.492101033991318</v>
          </cell>
        </row>
        <row r="402">
          <cell r="F402">
            <v>49.181049511854916</v>
          </cell>
        </row>
        <row r="403">
          <cell r="F403">
            <v>52.461981207953848</v>
          </cell>
        </row>
        <row r="404">
          <cell r="F404">
            <v>63.235195700408212</v>
          </cell>
        </row>
        <row r="405">
          <cell r="F405">
            <v>58.307028387267714</v>
          </cell>
        </row>
        <row r="406">
          <cell r="F406">
            <v>52.647392968189386</v>
          </cell>
        </row>
        <row r="407">
          <cell r="F407">
            <v>52.186622659166645</v>
          </cell>
        </row>
        <row r="408">
          <cell r="F408">
            <v>48.949487341335711</v>
          </cell>
        </row>
        <row r="409">
          <cell r="F409">
            <v>53.774052521487469</v>
          </cell>
        </row>
        <row r="410">
          <cell r="F410">
            <v>50.184819187009289</v>
          </cell>
        </row>
        <row r="411">
          <cell r="F411">
            <v>51.539305502221701</v>
          </cell>
        </row>
        <row r="412">
          <cell r="F412">
            <v>63.272355277410099</v>
          </cell>
        </row>
        <row r="413">
          <cell r="F413">
            <v>60.800760426969468</v>
          </cell>
        </row>
        <row r="414">
          <cell r="F414">
            <v>69.255923858573595</v>
          </cell>
        </row>
        <row r="415">
          <cell r="F415">
            <v>65.173171466574615</v>
          </cell>
        </row>
        <row r="416">
          <cell r="F416">
            <v>63.971689435233145</v>
          </cell>
        </row>
        <row r="417">
          <cell r="F417">
            <v>55.823194597391499</v>
          </cell>
        </row>
        <row r="418">
          <cell r="F418">
            <v>54.50054659743104</v>
          </cell>
        </row>
        <row r="419">
          <cell r="F419">
            <v>51.89616473114085</v>
          </cell>
        </row>
        <row r="420">
          <cell r="F420">
            <v>51.428074066432814</v>
          </cell>
        </row>
        <row r="421">
          <cell r="F421">
            <v>41.533052912598755</v>
          </cell>
        </row>
        <row r="422">
          <cell r="F422">
            <v>41.054811859921038</v>
          </cell>
        </row>
        <row r="423">
          <cell r="F423">
            <v>47.262144984831551</v>
          </cell>
        </row>
        <row r="424">
          <cell r="F424">
            <v>44.126323803309006</v>
          </cell>
        </row>
        <row r="425">
          <cell r="F425">
            <v>38.653360644024218</v>
          </cell>
        </row>
        <row r="426">
          <cell r="F426">
            <v>39.638869034367161</v>
          </cell>
        </row>
        <row r="427">
          <cell r="F427">
            <v>33.610662186875373</v>
          </cell>
        </row>
        <row r="428">
          <cell r="F428">
            <v>42.187262539158048</v>
          </cell>
        </row>
        <row r="429">
          <cell r="F429">
            <v>38.589064623028563</v>
          </cell>
        </row>
        <row r="430">
          <cell r="F430">
            <v>42.261525813183781</v>
          </cell>
        </row>
        <row r="431">
          <cell r="F431">
            <v>51.415394473801847</v>
          </cell>
        </row>
        <row r="432">
          <cell r="F432">
            <v>52.010287680636182</v>
          </cell>
        </row>
        <row r="433">
          <cell r="F433">
            <v>56.449115244598147</v>
          </cell>
        </row>
        <row r="434">
          <cell r="F434">
            <v>61.163224255507146</v>
          </cell>
        </row>
        <row r="435">
          <cell r="F435">
            <v>62.10016804791524</v>
          </cell>
        </row>
        <row r="436">
          <cell r="F436">
            <v>57.742698024760628</v>
          </cell>
        </row>
        <row r="437">
          <cell r="F437">
            <v>49.164078934188176</v>
          </cell>
        </row>
        <row r="438">
          <cell r="F438">
            <v>52.526998266777923</v>
          </cell>
        </row>
        <row r="439">
          <cell r="F439">
            <v>59.561045917544199</v>
          </cell>
        </row>
        <row r="440">
          <cell r="F440">
            <v>57.840586698363992</v>
          </cell>
        </row>
        <row r="441">
          <cell r="F441">
            <v>66.668957889409015</v>
          </cell>
        </row>
        <row r="442">
          <cell r="F442">
            <v>66.840524931772677</v>
          </cell>
        </row>
        <row r="443">
          <cell r="F443">
            <v>75.951343218213978</v>
          </cell>
        </row>
        <row r="444">
          <cell r="F444">
            <v>74.143077402155683</v>
          </cell>
        </row>
        <row r="445">
          <cell r="F445">
            <v>74.021732494963828</v>
          </cell>
        </row>
        <row r="446">
          <cell r="F446">
            <v>72.840412292178726</v>
          </cell>
        </row>
        <row r="447">
          <cell r="F447">
            <v>67.791121525743748</v>
          </cell>
        </row>
        <row r="448">
          <cell r="F448">
            <v>72.550422301195411</v>
          </cell>
        </row>
        <row r="449">
          <cell r="F449">
            <v>67.301208568909303</v>
          </cell>
        </row>
        <row r="450">
          <cell r="F450">
            <v>80.443923344384302</v>
          </cell>
        </row>
        <row r="451">
          <cell r="F451">
            <v>64.636325244453019</v>
          </cell>
        </row>
        <row r="452">
          <cell r="F452">
            <v>51.776918556992747</v>
          </cell>
        </row>
        <row r="453">
          <cell r="F453">
            <v>58.623436926198622</v>
          </cell>
        </row>
        <row r="454">
          <cell r="F454">
            <v>56.706801381581087</v>
          </cell>
        </row>
        <row r="455">
          <cell r="F455">
            <v>34.64407086119116</v>
          </cell>
        </row>
        <row r="456">
          <cell r="F456">
            <v>51.655429846372684</v>
          </cell>
        </row>
        <row r="457">
          <cell r="F457">
            <v>52.908932963012823</v>
          </cell>
        </row>
        <row r="458">
          <cell r="F458">
            <v>56.22931616835929</v>
          </cell>
        </row>
        <row r="459">
          <cell r="F459">
            <v>54.466392204973367</v>
          </cell>
        </row>
        <row r="460">
          <cell r="F460">
            <v>56.609383562606261</v>
          </cell>
        </row>
        <row r="461">
          <cell r="F461">
            <v>57.510097478128131</v>
          </cell>
        </row>
        <row r="462">
          <cell r="F462">
            <v>57.446814592897951</v>
          </cell>
        </row>
        <row r="463">
          <cell r="F463">
            <v>59.41814922995222</v>
          </cell>
        </row>
        <row r="464">
          <cell r="F464">
            <v>59.857178034966743</v>
          </cell>
        </row>
        <row r="465">
          <cell r="F465">
            <v>67.038790101346109</v>
          </cell>
        </row>
        <row r="466">
          <cell r="F466">
            <v>72.119275569970142</v>
          </cell>
        </row>
        <row r="467">
          <cell r="F467">
            <v>69.097201986647789</v>
          </cell>
        </row>
        <row r="468">
          <cell r="F468">
            <v>68.12624495633078</v>
          </cell>
        </row>
        <row r="469">
          <cell r="F469">
            <v>96.447991184334214</v>
          </cell>
        </row>
        <row r="470">
          <cell r="F470">
            <v>94.068627450980529</v>
          </cell>
        </row>
        <row r="471">
          <cell r="F471">
            <v>88.016663412094275</v>
          </cell>
        </row>
        <row r="472">
          <cell r="F472">
            <v>74.369098573544051</v>
          </cell>
        </row>
        <row r="473">
          <cell r="F473">
            <v>76.286436701315935</v>
          </cell>
        </row>
        <row r="474">
          <cell r="F474">
            <v>75.195774759749114</v>
          </cell>
        </row>
        <row r="475">
          <cell r="F475">
            <v>79.553638065808684</v>
          </cell>
        </row>
        <row r="476">
          <cell r="F476">
            <v>81.11310006168442</v>
          </cell>
        </row>
        <row r="477">
          <cell r="F477">
            <v>81.339364136637201</v>
          </cell>
        </row>
        <row r="478">
          <cell r="F478">
            <v>81.759724331269808</v>
          </cell>
        </row>
        <row r="479">
          <cell r="F479">
            <v>79.78340518636486</v>
          </cell>
        </row>
        <row r="480">
          <cell r="F480">
            <v>79.415234743176626</v>
          </cell>
        </row>
        <row r="481">
          <cell r="F481">
            <v>82.225870560788223</v>
          </cell>
        </row>
        <row r="482">
          <cell r="F482">
            <v>84.323256873765729</v>
          </cell>
        </row>
        <row r="483">
          <cell r="F483">
            <v>85.269505950363069</v>
          </cell>
        </row>
        <row r="484">
          <cell r="F484">
            <v>80.50052069347214</v>
          </cell>
        </row>
        <row r="485">
          <cell r="F485">
            <v>84.381328994431996</v>
          </cell>
        </row>
        <row r="486">
          <cell r="F486">
            <v>91.961272848345928</v>
          </cell>
        </row>
        <row r="487">
          <cell r="F487">
            <v>91.455384125974078</v>
          </cell>
        </row>
        <row r="488">
          <cell r="F488">
            <v>90.309908336970608</v>
          </cell>
        </row>
        <row r="489">
          <cell r="F489">
            <v>67.096245463305507</v>
          </cell>
        </row>
        <row r="490">
          <cell r="F490">
            <v>56.481664579350891</v>
          </cell>
        </row>
        <row r="491">
          <cell r="F491">
            <v>67.830662909394974</v>
          </cell>
        </row>
        <row r="492">
          <cell r="F492">
            <v>61.169865301768525</v>
          </cell>
        </row>
        <row r="493">
          <cell r="F493">
            <v>57.885969323610766</v>
          </cell>
        </row>
        <row r="494">
          <cell r="F494">
            <v>50.983740705162326</v>
          </cell>
        </row>
        <row r="495">
          <cell r="F495">
            <v>48.640044138918185</v>
          </cell>
        </row>
        <row r="496">
          <cell r="F496">
            <v>41.77467277989814</v>
          </cell>
        </row>
        <row r="497">
          <cell r="F497">
            <v>43.568817531294805</v>
          </cell>
        </row>
        <row r="498">
          <cell r="F498">
            <v>40.040153083631346</v>
          </cell>
        </row>
        <row r="499">
          <cell r="F499">
            <v>34.784806112437956</v>
          </cell>
        </row>
        <row r="500">
          <cell r="F500">
            <v>37.85608247622087</v>
          </cell>
        </row>
        <row r="501">
          <cell r="F501">
            <v>42.61403469601909</v>
          </cell>
        </row>
        <row r="502">
          <cell r="F502">
            <v>44.27438502975555</v>
          </cell>
        </row>
        <row r="503">
          <cell r="F503">
            <v>44.461590099691797</v>
          </cell>
        </row>
        <row r="504">
          <cell r="F504">
            <v>43.103696003110329</v>
          </cell>
        </row>
        <row r="505">
          <cell r="F505">
            <v>37.554613507972846</v>
          </cell>
        </row>
        <row r="506">
          <cell r="F506">
            <v>47.563316690559766</v>
          </cell>
        </row>
        <row r="507">
          <cell r="F507">
            <v>50.269359020332786</v>
          </cell>
        </row>
        <row r="508">
          <cell r="F508">
            <v>51.421078594647916</v>
          </cell>
        </row>
        <row r="509">
          <cell r="F509">
            <v>43.867196242891907</v>
          </cell>
        </row>
        <row r="510">
          <cell r="F510">
            <v>50.266232629216368</v>
          </cell>
        </row>
        <row r="511">
          <cell r="F511">
            <v>42.815449386219292</v>
          </cell>
        </row>
        <row r="512">
          <cell r="F512">
            <v>46.319854989315431</v>
          </cell>
        </row>
        <row r="513">
          <cell r="F513">
            <v>53.738990165617253</v>
          </cell>
        </row>
        <row r="514">
          <cell r="F514">
            <v>50.378593873285247</v>
          </cell>
        </row>
        <row r="515">
          <cell r="F515">
            <v>48.450509785875518</v>
          </cell>
        </row>
        <row r="516">
          <cell r="F516">
            <v>44.570938107185256</v>
          </cell>
        </row>
        <row r="517">
          <cell r="F517">
            <v>60.403783659300103</v>
          </cell>
        </row>
        <row r="518">
          <cell r="F518">
            <v>64.452196382428923</v>
          </cell>
        </row>
        <row r="519">
          <cell r="F519">
            <v>53.992678183274201</v>
          </cell>
        </row>
        <row r="520">
          <cell r="F520">
            <v>50.836714830470619</v>
          </cell>
        </row>
        <row r="521">
          <cell r="F521">
            <v>47.215188108967013</v>
          </cell>
        </row>
        <row r="522">
          <cell r="F522">
            <v>46.902246407916678</v>
          </cell>
        </row>
        <row r="523">
          <cell r="F523">
            <v>55.651784944382186</v>
          </cell>
        </row>
        <row r="524">
          <cell r="F524">
            <v>56.209223368136399</v>
          </cell>
        </row>
        <row r="525">
          <cell r="F525">
            <v>64.123578657244565</v>
          </cell>
        </row>
        <row r="526">
          <cell r="F526">
            <v>63.718523002421222</v>
          </cell>
        </row>
        <row r="527">
          <cell r="F527">
            <v>59.124187437924157</v>
          </cell>
        </row>
        <row r="528">
          <cell r="F528">
            <v>55.489380703859851</v>
          </cell>
        </row>
        <row r="529">
          <cell r="F529">
            <v>53.264175824175908</v>
          </cell>
        </row>
        <row r="530">
          <cell r="F530">
            <v>62.916097337934097</v>
          </cell>
        </row>
        <row r="531">
          <cell r="F531">
            <v>55.87872500585118</v>
          </cell>
        </row>
        <row r="532">
          <cell r="F532">
            <v>50.313854712205774</v>
          </cell>
        </row>
        <row r="533">
          <cell r="F533">
            <v>54.77989823618482</v>
          </cell>
        </row>
        <row r="534">
          <cell r="F534">
            <v>46.397057129472536</v>
          </cell>
        </row>
        <row r="535">
          <cell r="F535">
            <v>46.408818558918405</v>
          </cell>
        </row>
        <row r="536">
          <cell r="F536">
            <v>53.349183048251327</v>
          </cell>
        </row>
        <row r="537">
          <cell r="F537">
            <v>61.606292801754428</v>
          </cell>
        </row>
        <row r="538">
          <cell r="F538">
            <v>58.872969988535637</v>
          </cell>
        </row>
        <row r="539">
          <cell r="F539">
            <v>57.948590140328335</v>
          </cell>
        </row>
        <row r="540">
          <cell r="F540">
            <v>57.01276410249433</v>
          </cell>
        </row>
        <row r="541">
          <cell r="F541">
            <v>61.004867123228642</v>
          </cell>
        </row>
        <row r="542">
          <cell r="F542">
            <v>66.107351225204198</v>
          </cell>
        </row>
        <row r="543">
          <cell r="F543">
            <v>62.573431166911774</v>
          </cell>
        </row>
        <row r="544">
          <cell r="F544">
            <v>38.099808061420312</v>
          </cell>
        </row>
        <row r="545">
          <cell r="F545">
            <v>32.271446635756639</v>
          </cell>
        </row>
        <row r="546">
          <cell r="F546">
            <v>42.794476602273512</v>
          </cell>
        </row>
        <row r="547">
          <cell r="F547">
            <v>37.859465329063838</v>
          </cell>
        </row>
        <row r="548">
          <cell r="F548">
            <v>46.082302700903924</v>
          </cell>
        </row>
        <row r="549">
          <cell r="F549">
            <v>48.942167991247942</v>
          </cell>
        </row>
        <row r="550">
          <cell r="F550">
            <v>42.974192483354365</v>
          </cell>
        </row>
        <row r="551">
          <cell r="F551">
            <v>29.369284904730947</v>
          </cell>
        </row>
        <row r="552">
          <cell r="F552">
            <v>31.199495971237912</v>
          </cell>
        </row>
        <row r="553">
          <cell r="F553">
            <v>28.729661111672865</v>
          </cell>
        </row>
        <row r="554">
          <cell r="F554">
            <v>31.132060557836038</v>
          </cell>
        </row>
        <row r="555">
          <cell r="F555">
            <v>26.895874628921334</v>
          </cell>
        </row>
        <row r="556">
          <cell r="F556">
            <v>30.053627290332173</v>
          </cell>
        </row>
        <row r="557">
          <cell r="F557">
            <v>35.151419415985899</v>
          </cell>
        </row>
        <row r="558">
          <cell r="F558">
            <v>42.072482322372878</v>
          </cell>
        </row>
        <row r="559">
          <cell r="F559">
            <v>36.699391772448955</v>
          </cell>
        </row>
        <row r="560">
          <cell r="F560">
            <v>28.584022264477838</v>
          </cell>
        </row>
        <row r="561">
          <cell r="F561">
            <v>31.591290161780066</v>
          </cell>
        </row>
        <row r="562">
          <cell r="F562">
            <v>22.966620101932083</v>
          </cell>
        </row>
        <row r="563">
          <cell r="F563">
            <v>25.288444287720491</v>
          </cell>
        </row>
        <row r="564">
          <cell r="F564">
            <v>28.620797137784788</v>
          </cell>
        </row>
        <row r="565">
          <cell r="F565">
            <v>31.913141371937272</v>
          </cell>
        </row>
        <row r="566">
          <cell r="F566">
            <v>37.412315428317413</v>
          </cell>
        </row>
        <row r="567">
          <cell r="F567">
            <v>52.156087176488406</v>
          </cell>
        </row>
        <row r="568">
          <cell r="F568">
            <v>56.511586239847155</v>
          </cell>
        </row>
        <row r="569">
          <cell r="F569">
            <v>71.365619734738857</v>
          </cell>
        </row>
        <row r="570">
          <cell r="F570">
            <v>68.4634152476293</v>
          </cell>
        </row>
        <row r="571">
          <cell r="F571">
            <v>63.188419214897948</v>
          </cell>
        </row>
        <row r="572">
          <cell r="F572">
            <v>67.851363956521041</v>
          </cell>
        </row>
        <row r="573">
          <cell r="F573">
            <v>79.45838968235654</v>
          </cell>
        </row>
        <row r="574">
          <cell r="F574">
            <v>89.912938567888489</v>
          </cell>
        </row>
        <row r="575">
          <cell r="F575">
            <v>91.834899559828429</v>
          </cell>
        </row>
        <row r="576">
          <cell r="F576">
            <v>92.00121803341986</v>
          </cell>
        </row>
        <row r="577">
          <cell r="F577">
            <v>91.9930762698949</v>
          </cell>
        </row>
        <row r="578">
          <cell r="F578">
            <v>88.178518830212653</v>
          </cell>
        </row>
        <row r="579">
          <cell r="F579">
            <v>87.609874891562214</v>
          </cell>
        </row>
        <row r="580">
          <cell r="F580">
            <v>86.629634851261798</v>
          </cell>
        </row>
        <row r="581">
          <cell r="F581">
            <v>78.926841891242503</v>
          </cell>
        </row>
        <row r="582">
          <cell r="F582">
            <v>64.117622558207316</v>
          </cell>
        </row>
        <row r="583">
          <cell r="F583">
            <v>59.994825630377491</v>
          </cell>
        </row>
        <row r="584">
          <cell r="F584">
            <v>63.689891420902953</v>
          </cell>
        </row>
        <row r="585">
          <cell r="F585">
            <v>63.288797008792343</v>
          </cell>
        </row>
        <row r="586">
          <cell r="F586">
            <v>63.657954243989913</v>
          </cell>
        </row>
        <row r="587">
          <cell r="F587">
            <v>62.101241642788921</v>
          </cell>
        </row>
        <row r="588">
          <cell r="F588">
            <v>41.256990723686407</v>
          </cell>
        </row>
        <row r="589">
          <cell r="F589">
            <v>43.000497377858835</v>
          </cell>
        </row>
        <row r="590">
          <cell r="F590">
            <v>39.839435280348148</v>
          </cell>
        </row>
        <row r="591">
          <cell r="F591">
            <v>35.323655447114625</v>
          </cell>
        </row>
        <row r="592">
          <cell r="F592">
            <v>48.998128048217346</v>
          </cell>
        </row>
        <row r="593">
          <cell r="F593">
            <v>60.285586194436824</v>
          </cell>
        </row>
        <row r="594">
          <cell r="F594">
            <v>58.649445884104324</v>
          </cell>
        </row>
        <row r="595">
          <cell r="F595">
            <v>55.368459406352898</v>
          </cell>
        </row>
        <row r="596">
          <cell r="F596">
            <v>66.818153423288351</v>
          </cell>
        </row>
        <row r="597">
          <cell r="F597">
            <v>62.072625274808587</v>
          </cell>
        </row>
        <row r="598">
          <cell r="F598">
            <v>62.540619056889149</v>
          </cell>
        </row>
        <row r="599">
          <cell r="F599">
            <v>60.736151709495076</v>
          </cell>
        </row>
        <row r="600">
          <cell r="F600">
            <v>56.204048144401376</v>
          </cell>
        </row>
        <row r="601">
          <cell r="F601">
            <v>52.931768390713628</v>
          </cell>
        </row>
        <row r="602">
          <cell r="F602">
            <v>56.438519202756979</v>
          </cell>
        </row>
        <row r="603">
          <cell r="F603">
            <v>60.57094197315601</v>
          </cell>
        </row>
        <row r="604">
          <cell r="F604">
            <v>64.410638518058704</v>
          </cell>
        </row>
        <row r="605">
          <cell r="F605">
            <v>69.481252519822704</v>
          </cell>
        </row>
        <row r="606">
          <cell r="F606">
            <v>60.171049943080781</v>
          </cell>
        </row>
        <row r="607">
          <cell r="F607">
            <v>46.912769676065032</v>
          </cell>
        </row>
        <row r="608">
          <cell r="F608">
            <v>48.261309464127756</v>
          </cell>
        </row>
        <row r="609">
          <cell r="F609">
            <v>59.356961752171188</v>
          </cell>
        </row>
        <row r="610">
          <cell r="F610">
            <v>62.097658647509256</v>
          </cell>
        </row>
        <row r="611">
          <cell r="F611">
            <v>60.913550271913508</v>
          </cell>
        </row>
        <row r="612">
          <cell r="F612">
            <v>60.36153261000122</v>
          </cell>
        </row>
        <row r="613">
          <cell r="F613">
            <v>55.773303615193157</v>
          </cell>
        </row>
        <row r="614">
          <cell r="F614">
            <v>57.17903475009367</v>
          </cell>
        </row>
        <row r="615">
          <cell r="F615">
            <v>56.752538497136996</v>
          </cell>
        </row>
        <row r="616">
          <cell r="F616">
            <v>61.359027291494272</v>
          </cell>
        </row>
        <row r="617">
          <cell r="F617">
            <v>52.361165337349306</v>
          </cell>
        </row>
        <row r="618">
          <cell r="F618">
            <v>43.17765838105926</v>
          </cell>
        </row>
        <row r="619">
          <cell r="F619">
            <v>42.568998955691498</v>
          </cell>
        </row>
        <row r="620">
          <cell r="F620">
            <v>52.756410879775871</v>
          </cell>
        </row>
        <row r="621">
          <cell r="F621">
            <v>49.447204119764962</v>
          </cell>
        </row>
        <row r="622">
          <cell r="F622">
            <v>48.473644116608902</v>
          </cell>
        </row>
        <row r="623">
          <cell r="F623">
            <v>48.395500516380039</v>
          </cell>
        </row>
        <row r="624">
          <cell r="F624">
            <v>39.965240641711219</v>
          </cell>
        </row>
        <row r="625">
          <cell r="F625">
            <v>44.774724069180685</v>
          </cell>
        </row>
        <row r="626">
          <cell r="F626">
            <v>46.501741967082872</v>
          </cell>
        </row>
        <row r="627">
          <cell r="F627">
            <v>53.527359373670301</v>
          </cell>
        </row>
        <row r="628">
          <cell r="F628">
            <v>46.154215340903605</v>
          </cell>
        </row>
        <row r="629">
          <cell r="F629">
            <v>46.286616416861712</v>
          </cell>
        </row>
        <row r="630">
          <cell r="F630">
            <v>48.549087589558169</v>
          </cell>
        </row>
        <row r="631">
          <cell r="F631">
            <v>54.168939984411459</v>
          </cell>
        </row>
        <row r="632">
          <cell r="F632">
            <v>51.421991620654261</v>
          </cell>
        </row>
        <row r="633">
          <cell r="F633">
            <v>41.91908713692947</v>
          </cell>
        </row>
        <row r="634">
          <cell r="F634">
            <v>38.479963960400426</v>
          </cell>
        </row>
        <row r="635">
          <cell r="F635">
            <v>48.989264378458202</v>
          </cell>
        </row>
        <row r="636">
          <cell r="F636">
            <v>46.312499346651052</v>
          </cell>
        </row>
        <row r="637">
          <cell r="F637">
            <v>41.792427722303863</v>
          </cell>
        </row>
        <row r="638">
          <cell r="F638">
            <v>52.801521369232297</v>
          </cell>
        </row>
        <row r="639">
          <cell r="F639">
            <v>48.803021107289659</v>
          </cell>
        </row>
        <row r="640">
          <cell r="F640">
            <v>32.678388528507909</v>
          </cell>
        </row>
        <row r="641">
          <cell r="F641">
            <v>33.710476961953944</v>
          </cell>
        </row>
        <row r="642">
          <cell r="F642">
            <v>31.791345938270599</v>
          </cell>
        </row>
        <row r="643">
          <cell r="F643">
            <v>42.789797361485128</v>
          </cell>
        </row>
        <row r="644">
          <cell r="F644">
            <v>37.928673538484666</v>
          </cell>
        </row>
        <row r="645">
          <cell r="F645">
            <v>35.786830735823088</v>
          </cell>
        </row>
        <row r="646">
          <cell r="F646">
            <v>32.990428792860186</v>
          </cell>
        </row>
        <row r="647">
          <cell r="F647">
            <v>32.041233772809242</v>
          </cell>
        </row>
        <row r="648">
          <cell r="F648">
            <v>28.952650018531596</v>
          </cell>
        </row>
        <row r="649">
          <cell r="F649">
            <v>26.726239416100473</v>
          </cell>
        </row>
        <row r="650">
          <cell r="F650">
            <v>26.158559398007974</v>
          </cell>
        </row>
        <row r="651">
          <cell r="F651">
            <v>32.63100087588802</v>
          </cell>
        </row>
        <row r="652">
          <cell r="F652">
            <v>27.349385881631882</v>
          </cell>
        </row>
        <row r="653">
          <cell r="F653">
            <v>26.799056520847465</v>
          </cell>
        </row>
        <row r="654">
          <cell r="F654">
            <v>40.726924152254782</v>
          </cell>
        </row>
        <row r="655">
          <cell r="F655">
            <v>46.980283238582956</v>
          </cell>
        </row>
        <row r="656">
          <cell r="F656">
            <v>56.248937393233398</v>
          </cell>
        </row>
        <row r="657">
          <cell r="F657">
            <v>39.807682709743943</v>
          </cell>
        </row>
        <row r="658">
          <cell r="F658">
            <v>36.79560814707181</v>
          </cell>
        </row>
        <row r="659">
          <cell r="F659">
            <v>36.761972069013225</v>
          </cell>
        </row>
        <row r="660">
          <cell r="F660">
            <v>46.665944716679782</v>
          </cell>
        </row>
        <row r="661">
          <cell r="F661">
            <v>44.867378723330361</v>
          </cell>
        </row>
        <row r="662">
          <cell r="F662">
            <v>55.725185441843038</v>
          </cell>
        </row>
        <row r="663">
          <cell r="F663">
            <v>60.725486752308285</v>
          </cell>
        </row>
        <row r="664">
          <cell r="F664">
            <v>65.975901208683496</v>
          </cell>
        </row>
        <row r="665">
          <cell r="F665">
            <v>61.357394805743425</v>
          </cell>
        </row>
        <row r="666">
          <cell r="F666">
            <v>63.831208695966104</v>
          </cell>
        </row>
        <row r="667">
          <cell r="F667">
            <v>73.850172353219705</v>
          </cell>
        </row>
        <row r="668">
          <cell r="F668">
            <v>71.952072001223257</v>
          </cell>
        </row>
        <row r="669">
          <cell r="F669">
            <v>70.285813469104298</v>
          </cell>
        </row>
        <row r="670">
          <cell r="F670">
            <v>67.442624841425427</v>
          </cell>
        </row>
        <row r="671">
          <cell r="F671">
            <v>76.914975395100853</v>
          </cell>
        </row>
        <row r="672">
          <cell r="F672">
            <v>79.566202897824581</v>
          </cell>
        </row>
        <row r="673">
          <cell r="F673">
            <v>77.845573280403698</v>
          </cell>
        </row>
        <row r="674">
          <cell r="F674">
            <v>78.599537242509683</v>
          </cell>
        </row>
        <row r="675">
          <cell r="F675">
            <v>84.332063492063298</v>
          </cell>
        </row>
        <row r="676">
          <cell r="F676">
            <v>81.701086352007508</v>
          </cell>
        </row>
        <row r="677">
          <cell r="F677">
            <v>81.459665361873306</v>
          </cell>
        </row>
        <row r="678">
          <cell r="F678">
            <v>80.327333025079923</v>
          </cell>
        </row>
        <row r="679">
          <cell r="F679">
            <v>84.273311628683388</v>
          </cell>
        </row>
        <row r="680">
          <cell r="F680">
            <v>83.731293016347095</v>
          </cell>
        </row>
        <row r="681">
          <cell r="F681">
            <v>79.088921201895602</v>
          </cell>
        </row>
        <row r="682">
          <cell r="F682">
            <v>80.11903882480803</v>
          </cell>
        </row>
        <row r="683">
          <cell r="F683">
            <v>80.855063921464847</v>
          </cell>
        </row>
        <row r="684">
          <cell r="F684">
            <v>87.881247518637494</v>
          </cell>
        </row>
        <row r="685">
          <cell r="F685">
            <v>87.873223271828081</v>
          </cell>
        </row>
        <row r="686">
          <cell r="F686">
            <v>93.89372267360163</v>
          </cell>
        </row>
        <row r="687">
          <cell r="F687">
            <v>99.384496151974318</v>
          </cell>
        </row>
        <row r="688">
          <cell r="F688">
            <v>99.378565514480272</v>
          </cell>
        </row>
        <row r="689">
          <cell r="F689">
            <v>100</v>
          </cell>
        </row>
        <row r="690">
          <cell r="F690">
            <v>100</v>
          </cell>
        </row>
        <row r="691">
          <cell r="F691">
            <v>100</v>
          </cell>
        </row>
        <row r="692">
          <cell r="F692">
            <v>92.355375139100076</v>
          </cell>
        </row>
        <row r="693">
          <cell r="F693">
            <v>92.532457590789434</v>
          </cell>
        </row>
        <row r="694">
          <cell r="F694">
            <v>93.551862721768373</v>
          </cell>
        </row>
        <row r="695">
          <cell r="F695">
            <v>92.947818920521129</v>
          </cell>
        </row>
        <row r="696">
          <cell r="F696">
            <v>92.636319744108349</v>
          </cell>
        </row>
        <row r="697">
          <cell r="F697">
            <v>94.121933300413275</v>
          </cell>
        </row>
        <row r="698">
          <cell r="F698">
            <v>93.818865726082393</v>
          </cell>
        </row>
        <row r="699">
          <cell r="F699">
            <v>93.440232256503819</v>
          </cell>
        </row>
        <row r="700">
          <cell r="F700">
            <v>94.567262202927736</v>
          </cell>
        </row>
        <row r="701">
          <cell r="F701">
            <v>93.2318586044439</v>
          </cell>
        </row>
        <row r="702">
          <cell r="F702">
            <v>90.503025912764883</v>
          </cell>
        </row>
        <row r="703">
          <cell r="F703">
            <v>81.681820064617767</v>
          </cell>
        </row>
        <row r="704">
          <cell r="F704">
            <v>67.170485452483575</v>
          </cell>
        </row>
        <row r="705">
          <cell r="F705">
            <v>65.24580424773508</v>
          </cell>
        </row>
        <row r="706">
          <cell r="F706">
            <v>57.495162149781756</v>
          </cell>
        </row>
        <row r="707">
          <cell r="F707">
            <v>62.578908815565335</v>
          </cell>
        </row>
        <row r="708">
          <cell r="F708">
            <v>58.798022682065941</v>
          </cell>
        </row>
        <row r="709">
          <cell r="F709">
            <v>55.346430938281657</v>
          </cell>
        </row>
        <row r="710">
          <cell r="F710">
            <v>58.118475562560391</v>
          </cell>
        </row>
        <row r="711">
          <cell r="F711">
            <v>52.351360353331408</v>
          </cell>
        </row>
        <row r="712">
          <cell r="F712">
            <v>50.279236515471069</v>
          </cell>
        </row>
        <row r="713">
          <cell r="F713">
            <v>48.780055917987021</v>
          </cell>
        </row>
        <row r="714">
          <cell r="F714">
            <v>37.224455137277161</v>
          </cell>
        </row>
        <row r="715">
          <cell r="F715">
            <v>41.459690993051673</v>
          </cell>
        </row>
        <row r="716">
          <cell r="F716">
            <v>46.288081060563016</v>
          </cell>
        </row>
        <row r="717">
          <cell r="F717">
            <v>53.733092436154138</v>
          </cell>
        </row>
        <row r="718">
          <cell r="F718">
            <v>59.856758635278453</v>
          </cell>
        </row>
        <row r="719">
          <cell r="F719">
            <v>56.971265855552787</v>
          </cell>
        </row>
        <row r="720">
          <cell r="F720">
            <v>54.058951965065546</v>
          </cell>
        </row>
        <row r="721">
          <cell r="F721">
            <v>54.013517722203716</v>
          </cell>
        </row>
        <row r="722">
          <cell r="F722">
            <v>59.875283662922719</v>
          </cell>
        </row>
        <row r="723">
          <cell r="F723">
            <v>66.194137318974157</v>
          </cell>
        </row>
        <row r="724">
          <cell r="F724">
            <v>61.197404395396447</v>
          </cell>
        </row>
        <row r="725">
          <cell r="F725">
            <v>55.845409666374699</v>
          </cell>
        </row>
        <row r="726">
          <cell r="F726">
            <v>53.51038447999381</v>
          </cell>
        </row>
        <row r="727">
          <cell r="F727">
            <v>51.342336975132866</v>
          </cell>
        </row>
        <row r="728">
          <cell r="F728">
            <v>58.409733943728682</v>
          </cell>
        </row>
        <row r="729">
          <cell r="F729">
            <v>55.657365856919618</v>
          </cell>
        </row>
        <row r="730">
          <cell r="F730">
            <v>53.642161359367549</v>
          </cell>
        </row>
        <row r="731">
          <cell r="F731">
            <v>51.059729382893927</v>
          </cell>
        </row>
        <row r="732">
          <cell r="F732">
            <v>54.55808057269622</v>
          </cell>
        </row>
        <row r="733">
          <cell r="F733">
            <v>57.552639609398817</v>
          </cell>
        </row>
        <row r="734">
          <cell r="F734">
            <v>71.067986316774792</v>
          </cell>
        </row>
        <row r="735">
          <cell r="F735">
            <v>64.799134645691794</v>
          </cell>
        </row>
        <row r="736">
          <cell r="F736">
            <v>48.880294841919032</v>
          </cell>
        </row>
        <row r="737">
          <cell r="F737">
            <v>42.111426833586016</v>
          </cell>
        </row>
        <row r="738">
          <cell r="F738">
            <v>68.079938543573078</v>
          </cell>
        </row>
        <row r="739">
          <cell r="F739">
            <v>75.56750745805833</v>
          </cell>
        </row>
        <row r="740">
          <cell r="F740">
            <v>79.746692066107059</v>
          </cell>
        </row>
        <row r="741">
          <cell r="F741">
            <v>83.147418485554255</v>
          </cell>
        </row>
        <row r="742">
          <cell r="F742">
            <v>75.396336867493886</v>
          </cell>
        </row>
        <row r="743">
          <cell r="F743">
            <v>74.329997770787202</v>
          </cell>
        </row>
        <row r="744">
          <cell r="F744">
            <v>74.910123104111747</v>
          </cell>
        </row>
        <row r="745">
          <cell r="F745">
            <v>79.129842184624039</v>
          </cell>
        </row>
        <row r="746">
          <cell r="F746">
            <v>75.271935426459549</v>
          </cell>
        </row>
        <row r="747">
          <cell r="F747">
            <v>70.824132233075304</v>
          </cell>
        </row>
        <row r="748">
          <cell r="F748">
            <v>73.148958338601844</v>
          </cell>
        </row>
        <row r="749">
          <cell r="F749">
            <v>73.009029529000173</v>
          </cell>
        </row>
        <row r="750">
          <cell r="F750">
            <v>81.203462679338813</v>
          </cell>
        </row>
        <row r="751">
          <cell r="F751">
            <v>75.43126568042203</v>
          </cell>
        </row>
        <row r="752">
          <cell r="F752">
            <v>54.42960308410705</v>
          </cell>
        </row>
        <row r="753">
          <cell r="F753">
            <v>47.52709277067347</v>
          </cell>
        </row>
        <row r="754">
          <cell r="F754">
            <v>42.827609073001383</v>
          </cell>
        </row>
        <row r="755">
          <cell r="F755">
            <v>36.320481648720694</v>
          </cell>
        </row>
        <row r="756">
          <cell r="F756">
            <v>34.138820944405367</v>
          </cell>
        </row>
        <row r="757">
          <cell r="F757">
            <v>46.291062369244003</v>
          </cell>
        </row>
        <row r="758">
          <cell r="F758">
            <v>40.869449823961894</v>
          </cell>
        </row>
        <row r="759">
          <cell r="F759">
            <v>27.055256186459403</v>
          </cell>
        </row>
        <row r="760">
          <cell r="F760">
            <v>19.934492583814915</v>
          </cell>
        </row>
        <row r="761">
          <cell r="F761">
            <v>21.265459399912078</v>
          </cell>
        </row>
        <row r="762">
          <cell r="F762">
            <v>25.33361123548088</v>
          </cell>
        </row>
        <row r="763">
          <cell r="F763">
            <v>22.257382763785721</v>
          </cell>
        </row>
        <row r="764">
          <cell r="F764">
            <v>15.853522596558609</v>
          </cell>
        </row>
        <row r="765">
          <cell r="F765">
            <v>16.210540100739884</v>
          </cell>
        </row>
        <row r="766">
          <cell r="F766">
            <v>23.522643471910936</v>
          </cell>
        </row>
        <row r="767">
          <cell r="F767">
            <v>28.181077323788369</v>
          </cell>
        </row>
        <row r="768">
          <cell r="F768">
            <v>34.604719279231297</v>
          </cell>
        </row>
        <row r="769">
          <cell r="F769">
            <v>35.439715541466114</v>
          </cell>
        </row>
        <row r="770">
          <cell r="F770">
            <v>37.598826184704343</v>
          </cell>
        </row>
        <row r="771">
          <cell r="F771">
            <v>30.083029589678574</v>
          </cell>
        </row>
        <row r="772">
          <cell r="F772">
            <v>34.070834207559322</v>
          </cell>
        </row>
        <row r="773">
          <cell r="F773">
            <v>43.403560541945353</v>
          </cell>
        </row>
        <row r="774">
          <cell r="F774">
            <v>62.297000593067366</v>
          </cell>
        </row>
        <row r="775">
          <cell r="F775">
            <v>56.117114380361365</v>
          </cell>
        </row>
        <row r="776">
          <cell r="F776">
            <v>47.659597212727846</v>
          </cell>
        </row>
        <row r="777">
          <cell r="F777">
            <v>47.200305350317066</v>
          </cell>
        </row>
        <row r="778">
          <cell r="F778">
            <v>47.179143007521738</v>
          </cell>
        </row>
        <row r="779">
          <cell r="F779">
            <v>53.400204845604712</v>
          </cell>
        </row>
        <row r="780">
          <cell r="F780">
            <v>47.154935769585478</v>
          </cell>
        </row>
        <row r="781">
          <cell r="F781">
            <v>45.095532531194294</v>
          </cell>
        </row>
        <row r="782">
          <cell r="F782">
            <v>39.578614405208199</v>
          </cell>
        </row>
        <row r="783">
          <cell r="F783">
            <v>48.510737366980131</v>
          </cell>
        </row>
        <row r="784">
          <cell r="F784">
            <v>49.96119313218675</v>
          </cell>
        </row>
        <row r="785">
          <cell r="F785">
            <v>50.592356928038448</v>
          </cell>
        </row>
        <row r="786">
          <cell r="F786">
            <v>48.661557794244857</v>
          </cell>
        </row>
        <row r="787">
          <cell r="F787">
            <v>42.509890109890051</v>
          </cell>
        </row>
        <row r="788">
          <cell r="F788">
            <v>35.54627621343473</v>
          </cell>
        </row>
        <row r="789">
          <cell r="F789">
            <v>38.242509469016518</v>
          </cell>
        </row>
        <row r="790">
          <cell r="F790">
            <v>47.625755392589085</v>
          </cell>
        </row>
        <row r="791">
          <cell r="F791">
            <v>41.249022115706993</v>
          </cell>
        </row>
        <row r="792">
          <cell r="F792">
            <v>45.727616387971217</v>
          </cell>
        </row>
        <row r="793">
          <cell r="F793">
            <v>48.525318016843457</v>
          </cell>
        </row>
        <row r="794">
          <cell r="F794">
            <v>46.860723957521017</v>
          </cell>
        </row>
        <row r="795">
          <cell r="F795">
            <v>47.047221288151327</v>
          </cell>
        </row>
        <row r="796">
          <cell r="F796">
            <v>49.800426471218529</v>
          </cell>
        </row>
        <row r="797">
          <cell r="F797">
            <v>43.677860533995414</v>
          </cell>
        </row>
        <row r="798">
          <cell r="F798">
            <v>40.050116752599344</v>
          </cell>
        </row>
        <row r="799">
          <cell r="F799">
            <v>42.919765384282194</v>
          </cell>
        </row>
        <row r="800">
          <cell r="F800">
            <v>47.755632508713816</v>
          </cell>
        </row>
        <row r="801">
          <cell r="F801">
            <v>48.435036571812589</v>
          </cell>
        </row>
        <row r="802">
          <cell r="F802">
            <v>52.904642482898247</v>
          </cell>
        </row>
        <row r="803">
          <cell r="F803">
            <v>56.054724692027122</v>
          </cell>
        </row>
        <row r="804">
          <cell r="F804">
            <v>51.436858882359118</v>
          </cell>
        </row>
        <row r="805">
          <cell r="F805">
            <v>72.063293175410877</v>
          </cell>
        </row>
        <row r="806">
          <cell r="F806">
            <v>71.706622766402702</v>
          </cell>
        </row>
        <row r="807">
          <cell r="F807">
            <v>64.096119425720758</v>
          </cell>
        </row>
        <row r="808">
          <cell r="F808">
            <v>76.092904908642311</v>
          </cell>
        </row>
        <row r="809">
          <cell r="F809">
            <v>78.594978878318585</v>
          </cell>
        </row>
        <row r="810">
          <cell r="F810">
            <v>74.814450625682042</v>
          </cell>
        </row>
        <row r="811">
          <cell r="F811">
            <v>76.714779005524917</v>
          </cell>
        </row>
        <row r="812">
          <cell r="F812">
            <v>77.903233724428688</v>
          </cell>
        </row>
        <row r="813">
          <cell r="F813">
            <v>80.167806990489339</v>
          </cell>
        </row>
        <row r="814">
          <cell r="F814">
            <v>71.494953457145996</v>
          </cell>
        </row>
        <row r="815">
          <cell r="F815">
            <v>77.8129507044858</v>
          </cell>
        </row>
        <row r="816">
          <cell r="F816">
            <v>78.4120267420857</v>
          </cell>
        </row>
        <row r="817">
          <cell r="F817">
            <v>77.164736958292423</v>
          </cell>
        </row>
        <row r="818">
          <cell r="F818">
            <v>81.637271482644849</v>
          </cell>
        </row>
        <row r="819">
          <cell r="F819">
            <v>83.055305202785874</v>
          </cell>
        </row>
        <row r="820">
          <cell r="F820">
            <v>81.915405265965433</v>
          </cell>
        </row>
        <row r="821">
          <cell r="F821">
            <v>74.159566488846423</v>
          </cell>
        </row>
        <row r="822">
          <cell r="F822">
            <v>75.719613883104017</v>
          </cell>
        </row>
        <row r="823">
          <cell r="F823">
            <v>74.733008108642792</v>
          </cell>
        </row>
        <row r="824">
          <cell r="F824">
            <v>76.192620659668492</v>
          </cell>
        </row>
        <row r="825">
          <cell r="F825">
            <v>75.090678134708781</v>
          </cell>
        </row>
        <row r="826">
          <cell r="F826">
            <v>73.593268387067823</v>
          </cell>
        </row>
        <row r="827">
          <cell r="F827">
            <v>72.153550499418841</v>
          </cell>
        </row>
        <row r="828">
          <cell r="F828">
            <v>77.636318661781416</v>
          </cell>
        </row>
        <row r="829">
          <cell r="F829">
            <v>77.064009259699759</v>
          </cell>
        </row>
        <row r="830">
          <cell r="F830">
            <v>71.316279271090494</v>
          </cell>
        </row>
        <row r="831">
          <cell r="F831">
            <v>56.557134505878494</v>
          </cell>
        </row>
        <row r="832">
          <cell r="F832">
            <v>48.884328195275302</v>
          </cell>
        </row>
        <row r="833">
          <cell r="F833">
            <v>49.492003003916295</v>
          </cell>
        </row>
        <row r="834">
          <cell r="F834">
            <v>49.137500000000045</v>
          </cell>
        </row>
        <row r="835">
          <cell r="F835">
            <v>48.445635764241899</v>
          </cell>
        </row>
        <row r="836">
          <cell r="F836">
            <v>37.232056165509029</v>
          </cell>
        </row>
        <row r="837">
          <cell r="F837">
            <v>34.50675216815295</v>
          </cell>
        </row>
        <row r="838">
          <cell r="F838">
            <v>29.805472361955136</v>
          </cell>
        </row>
        <row r="839">
          <cell r="F839">
            <v>41.345443505540622</v>
          </cell>
        </row>
        <row r="840">
          <cell r="F840">
            <v>45.418258891965948</v>
          </cell>
        </row>
        <row r="841">
          <cell r="F841">
            <v>44.41643559364762</v>
          </cell>
        </row>
        <row r="842">
          <cell r="F842">
            <v>47.335423197492112</v>
          </cell>
        </row>
        <row r="843">
          <cell r="F843">
            <v>42.55075128844156</v>
          </cell>
        </row>
        <row r="844">
          <cell r="F844">
            <v>46.337794522858935</v>
          </cell>
        </row>
        <row r="845">
          <cell r="F845">
            <v>54.866927805044121</v>
          </cell>
        </row>
        <row r="846">
          <cell r="F846">
            <v>64.928904606394994</v>
          </cell>
        </row>
        <row r="847">
          <cell r="F847">
            <v>57.242722551032735</v>
          </cell>
        </row>
        <row r="848">
          <cell r="F848">
            <v>58.954005217895443</v>
          </cell>
        </row>
        <row r="849">
          <cell r="F849">
            <v>57.597141454572963</v>
          </cell>
        </row>
        <row r="850">
          <cell r="F850">
            <v>55.961018115111195</v>
          </cell>
        </row>
        <row r="851">
          <cell r="F851">
            <v>57.774553129740788</v>
          </cell>
        </row>
        <row r="852">
          <cell r="F852">
            <v>60.953936731771478</v>
          </cell>
        </row>
        <row r="853">
          <cell r="F853">
            <v>50.907492975751431</v>
          </cell>
        </row>
        <row r="854">
          <cell r="F854">
            <v>45.747659407345481</v>
          </cell>
        </row>
        <row r="855">
          <cell r="F855">
            <v>43.793231684641128</v>
          </cell>
        </row>
        <row r="856">
          <cell r="F856">
            <v>37.224268538466923</v>
          </cell>
        </row>
        <row r="857">
          <cell r="F857">
            <v>39.558929969423467</v>
          </cell>
        </row>
        <row r="858">
          <cell r="F858">
            <v>37.227889851959738</v>
          </cell>
        </row>
        <row r="859">
          <cell r="F859">
            <v>27.537892510805399</v>
          </cell>
        </row>
        <row r="860">
          <cell r="F860">
            <v>24.464790803484117</v>
          </cell>
        </row>
        <row r="861">
          <cell r="F861">
            <v>26.274670097681707</v>
          </cell>
        </row>
        <row r="862">
          <cell r="F862">
            <v>20.478138490917797</v>
          </cell>
        </row>
        <row r="863">
          <cell r="F863">
            <v>30.430567436555371</v>
          </cell>
        </row>
        <row r="864">
          <cell r="F864">
            <v>44.716912417006739</v>
          </cell>
        </row>
        <row r="865">
          <cell r="F865">
            <v>41.078875342124853</v>
          </cell>
        </row>
        <row r="866">
          <cell r="F866">
            <v>32.195060306940462</v>
          </cell>
        </row>
        <row r="867">
          <cell r="F867">
            <v>42.580016334929141</v>
          </cell>
        </row>
        <row r="868">
          <cell r="F868">
            <v>55.296670780850199</v>
          </cell>
        </row>
        <row r="869">
          <cell r="F869">
            <v>56.987078152403889</v>
          </cell>
        </row>
        <row r="870">
          <cell r="F870">
            <v>60.165474513344584</v>
          </cell>
        </row>
        <row r="871">
          <cell r="F871">
            <v>59.513956523245525</v>
          </cell>
        </row>
        <row r="872">
          <cell r="F872">
            <v>57.47740829306688</v>
          </cell>
        </row>
        <row r="873">
          <cell r="F873">
            <v>61.995325378275368</v>
          </cell>
        </row>
        <row r="874">
          <cell r="F874">
            <v>64.350700768073494</v>
          </cell>
        </row>
        <row r="875">
          <cell r="F875">
            <v>67.516311541660357</v>
          </cell>
        </row>
        <row r="876">
          <cell r="F876">
            <v>71.499338405557396</v>
          </cell>
        </row>
        <row r="877">
          <cell r="F877">
            <v>70.072900791531552</v>
          </cell>
        </row>
        <row r="878">
          <cell r="F878">
            <v>61.161304938831009</v>
          </cell>
        </row>
        <row r="879">
          <cell r="F879">
            <v>58.614213222478163</v>
          </cell>
        </row>
        <row r="880">
          <cell r="F880">
            <v>70.367647426568098</v>
          </cell>
        </row>
        <row r="881">
          <cell r="F881">
            <v>58.204955786216615</v>
          </cell>
        </row>
        <row r="882">
          <cell r="F882">
            <v>47.717800335199122</v>
          </cell>
        </row>
        <row r="883">
          <cell r="F883">
            <v>43.661107404936594</v>
          </cell>
        </row>
        <row r="884">
          <cell r="F884">
            <v>45.78034014085874</v>
          </cell>
        </row>
        <row r="885">
          <cell r="F885">
            <v>46.108334249374444</v>
          </cell>
        </row>
        <row r="886">
          <cell r="F886">
            <v>46.739379797198502</v>
          </cell>
        </row>
        <row r="887">
          <cell r="F887">
            <v>46.757155503098282</v>
          </cell>
        </row>
        <row r="888">
          <cell r="F888">
            <v>32.371059437104975</v>
          </cell>
        </row>
        <row r="889">
          <cell r="F889">
            <v>44.255459282894833</v>
          </cell>
        </row>
        <row r="890">
          <cell r="F890">
            <v>41.932559443744097</v>
          </cell>
        </row>
        <row r="891">
          <cell r="F891">
            <v>38.468999543817915</v>
          </cell>
        </row>
        <row r="892">
          <cell r="F892">
            <v>43.671078725268693</v>
          </cell>
        </row>
        <row r="893">
          <cell r="F893">
            <v>42.049488972565911</v>
          </cell>
        </row>
        <row r="894">
          <cell r="F894">
            <v>37.200456632095438</v>
          </cell>
        </row>
        <row r="895">
          <cell r="F895">
            <v>46.18798291988616</v>
          </cell>
        </row>
        <row r="896">
          <cell r="F896">
            <v>47.145025514025221</v>
          </cell>
        </row>
        <row r="897">
          <cell r="F897">
            <v>52.170356310693009</v>
          </cell>
        </row>
        <row r="898">
          <cell r="F898">
            <v>53.085612795037719</v>
          </cell>
        </row>
        <row r="899">
          <cell r="F899">
            <v>53.820649031511977</v>
          </cell>
        </row>
        <row r="900">
          <cell r="F900">
            <v>55.671277904648655</v>
          </cell>
        </row>
        <row r="901">
          <cell r="F901">
            <v>64.853188878953532</v>
          </cell>
        </row>
        <row r="902">
          <cell r="F902">
            <v>83.878407272433861</v>
          </cell>
        </row>
        <row r="903">
          <cell r="F903">
            <v>65.322144489610736</v>
          </cell>
        </row>
        <row r="904">
          <cell r="F904">
            <v>74.511442786069665</v>
          </cell>
        </row>
        <row r="905">
          <cell r="F905">
            <v>67.53059365671983</v>
          </cell>
        </row>
        <row r="906">
          <cell r="F906">
            <v>59.68276009399689</v>
          </cell>
        </row>
        <row r="907">
          <cell r="F907">
            <v>54.382208379969889</v>
          </cell>
        </row>
        <row r="908">
          <cell r="F908">
            <v>55.998873450995148</v>
          </cell>
        </row>
        <row r="909">
          <cell r="F909">
            <v>60.586396826954079</v>
          </cell>
        </row>
        <row r="910">
          <cell r="F910">
            <v>56.734291055927443</v>
          </cell>
        </row>
        <row r="911">
          <cell r="F911">
            <v>57.495271714268171</v>
          </cell>
        </row>
        <row r="912">
          <cell r="F912">
            <v>59.57846071931796</v>
          </cell>
        </row>
        <row r="913">
          <cell r="F913">
            <v>66.388605428403338</v>
          </cell>
        </row>
        <row r="914">
          <cell r="F914">
            <v>69.916978360250184</v>
          </cell>
        </row>
        <row r="915">
          <cell r="F915">
            <v>69.6401312869733</v>
          </cell>
        </row>
        <row r="916">
          <cell r="F916">
            <v>72.416916541729165</v>
          </cell>
        </row>
        <row r="917">
          <cell r="F917">
            <v>78.622636603395151</v>
          </cell>
        </row>
        <row r="918">
          <cell r="F918">
            <v>79.884921291349471</v>
          </cell>
        </row>
        <row r="919">
          <cell r="F919">
            <v>75.785826076998489</v>
          </cell>
        </row>
        <row r="920">
          <cell r="F920">
            <v>81.530609090768735</v>
          </cell>
        </row>
        <row r="921">
          <cell r="F921">
            <v>88.269455498705142</v>
          </cell>
        </row>
        <row r="922">
          <cell r="F922">
            <v>88.075640403083796</v>
          </cell>
        </row>
        <row r="923">
          <cell r="F923">
            <v>80.643261224230429</v>
          </cell>
        </row>
        <row r="924">
          <cell r="F924">
            <v>78.150884354300217</v>
          </cell>
        </row>
        <row r="925">
          <cell r="F925">
            <v>69.96431979421655</v>
          </cell>
        </row>
        <row r="926">
          <cell r="F926">
            <v>57.643353676446615</v>
          </cell>
        </row>
        <row r="927">
          <cell r="F927">
            <v>51.977280926523783</v>
          </cell>
        </row>
        <row r="928">
          <cell r="F928">
            <v>30.857337023849123</v>
          </cell>
        </row>
        <row r="929">
          <cell r="F929">
            <v>33.252695060905793</v>
          </cell>
        </row>
        <row r="930">
          <cell r="F930">
            <v>24.66521500724242</v>
          </cell>
        </row>
        <row r="931">
          <cell r="F931">
            <v>29.316425882199066</v>
          </cell>
        </row>
        <row r="932">
          <cell r="F932">
            <v>33.253579783036606</v>
          </cell>
        </row>
        <row r="933">
          <cell r="F933">
            <v>33.76648188703345</v>
          </cell>
        </row>
        <row r="934">
          <cell r="F934">
            <v>26.010224615217258</v>
          </cell>
        </row>
        <row r="935">
          <cell r="F935">
            <v>25.036734543940632</v>
          </cell>
        </row>
        <row r="936">
          <cell r="F936">
            <v>20.619835355421127</v>
          </cell>
        </row>
        <row r="937">
          <cell r="F937">
            <v>23.188286518345464</v>
          </cell>
        </row>
        <row r="938">
          <cell r="F938">
            <v>19.61084129860274</v>
          </cell>
        </row>
        <row r="939">
          <cell r="F939">
            <v>20.097148142864359</v>
          </cell>
        </row>
        <row r="940">
          <cell r="F940">
            <v>21.478650701724614</v>
          </cell>
        </row>
        <row r="941">
          <cell r="F941">
            <v>26.381924030203468</v>
          </cell>
        </row>
        <row r="942">
          <cell r="F942">
            <v>41.372476346377553</v>
          </cell>
        </row>
        <row r="943">
          <cell r="F943">
            <v>37.457059226505585</v>
          </cell>
        </row>
        <row r="944">
          <cell r="F944">
            <v>49.666739009862795</v>
          </cell>
        </row>
        <row r="945">
          <cell r="F945">
            <v>42.283968929402896</v>
          </cell>
        </row>
        <row r="946">
          <cell r="F946">
            <v>41.687227701168439</v>
          </cell>
        </row>
        <row r="947">
          <cell r="F947">
            <v>42.932954685763654</v>
          </cell>
        </row>
        <row r="948">
          <cell r="F948">
            <v>49.47786354155582</v>
          </cell>
        </row>
        <row r="949">
          <cell r="F949">
            <v>45.929748329228509</v>
          </cell>
        </row>
        <row r="950">
          <cell r="F950">
            <v>53.326861938439606</v>
          </cell>
        </row>
        <row r="951">
          <cell r="F951">
            <v>46.715905846450518</v>
          </cell>
        </row>
        <row r="952">
          <cell r="F952">
            <v>58.285458607842202</v>
          </cell>
        </row>
        <row r="953">
          <cell r="F953">
            <v>58.983647097751721</v>
          </cell>
        </row>
        <row r="954">
          <cell r="F954">
            <v>57.506777521832419</v>
          </cell>
        </row>
        <row r="955">
          <cell r="F955">
            <v>55.403362567454792</v>
          </cell>
        </row>
        <row r="956">
          <cell r="F956">
            <v>44.63166069371151</v>
          </cell>
        </row>
        <row r="957">
          <cell r="F957">
            <v>46.982788947669938</v>
          </cell>
        </row>
        <row r="958">
          <cell r="F958">
            <v>38.372713429476022</v>
          </cell>
        </row>
        <row r="959">
          <cell r="F959">
            <v>48.178975000941982</v>
          </cell>
        </row>
        <row r="960">
          <cell r="F960">
            <v>45.716253020661128</v>
          </cell>
        </row>
        <row r="961">
          <cell r="F961">
            <v>51.867119698706432</v>
          </cell>
        </row>
        <row r="962">
          <cell r="F962">
            <v>44.72748982258868</v>
          </cell>
        </row>
        <row r="963">
          <cell r="F963">
            <v>52.546929082135406</v>
          </cell>
        </row>
        <row r="964">
          <cell r="F964">
            <v>56.982667008684771</v>
          </cell>
        </row>
        <row r="965">
          <cell r="F965">
            <v>54.984154486026327</v>
          </cell>
        </row>
        <row r="966">
          <cell r="F966">
            <v>51.554478220234515</v>
          </cell>
        </row>
        <row r="967">
          <cell r="F967">
            <v>44.444607958558976</v>
          </cell>
        </row>
        <row r="968">
          <cell r="F968">
            <v>49.970056207744982</v>
          </cell>
        </row>
        <row r="969">
          <cell r="F969">
            <v>40.265094394573843</v>
          </cell>
        </row>
        <row r="970">
          <cell r="F970">
            <v>42.558984286818593</v>
          </cell>
        </row>
        <row r="971">
          <cell r="F971">
            <v>51.44134842755107</v>
          </cell>
        </row>
        <row r="972">
          <cell r="F972">
            <v>52.511518281200033</v>
          </cell>
        </row>
        <row r="973">
          <cell r="F973">
            <v>44.016533676416259</v>
          </cell>
        </row>
        <row r="974">
          <cell r="F974">
            <v>43.888279192273906</v>
          </cell>
        </row>
        <row r="975">
          <cell r="F975">
            <v>36.074519691154109</v>
          </cell>
        </row>
        <row r="976">
          <cell r="F976">
            <v>33.461007483988823</v>
          </cell>
        </row>
        <row r="977">
          <cell r="F977">
            <v>27.542633312234504</v>
          </cell>
        </row>
        <row r="978">
          <cell r="F978">
            <v>22.398599170778763</v>
          </cell>
        </row>
        <row r="979">
          <cell r="F979">
            <v>20.213159816086055</v>
          </cell>
        </row>
        <row r="980">
          <cell r="F980">
            <v>23.491298647910696</v>
          </cell>
        </row>
        <row r="981">
          <cell r="F981">
            <v>36.366212717719307</v>
          </cell>
        </row>
        <row r="982">
          <cell r="F982">
            <v>33.713056296751603</v>
          </cell>
        </row>
        <row r="983">
          <cell r="F983">
            <v>33.755150203655973</v>
          </cell>
        </row>
        <row r="984">
          <cell r="F984">
            <v>39.93103661160611</v>
          </cell>
        </row>
        <row r="985">
          <cell r="F985">
            <v>36.596257673532506</v>
          </cell>
        </row>
        <row r="986">
          <cell r="F986">
            <v>36.712459275442463</v>
          </cell>
        </row>
        <row r="987">
          <cell r="F987">
            <v>38.007442925358802</v>
          </cell>
        </row>
        <row r="988">
          <cell r="F988">
            <v>38.781601192269029</v>
          </cell>
        </row>
        <row r="989">
          <cell r="F989">
            <v>44.303959651013813</v>
          </cell>
        </row>
        <row r="990">
          <cell r="F990">
            <v>44.439435263590596</v>
          </cell>
        </row>
        <row r="991">
          <cell r="F991">
            <v>50.111449767094129</v>
          </cell>
        </row>
        <row r="992">
          <cell r="F992">
            <v>55.700327961575134</v>
          </cell>
        </row>
        <row r="993">
          <cell r="F993">
            <v>72.809681776937481</v>
          </cell>
        </row>
        <row r="994">
          <cell r="F994">
            <v>69.32621839365018</v>
          </cell>
        </row>
        <row r="995">
          <cell r="F995">
            <v>59.807312252964437</v>
          </cell>
        </row>
        <row r="996">
          <cell r="F996">
            <v>60.818801595399286</v>
          </cell>
        </row>
        <row r="997">
          <cell r="F997">
            <v>75.960335281715444</v>
          </cell>
        </row>
        <row r="998">
          <cell r="F998">
            <v>65.3961667953823</v>
          </cell>
        </row>
        <row r="999">
          <cell r="F999">
            <v>62.573156883298296</v>
          </cell>
        </row>
        <row r="1000">
          <cell r="F1000">
            <v>53.771057107574705</v>
          </cell>
        </row>
        <row r="1001">
          <cell r="F1001">
            <v>68.249274147684787</v>
          </cell>
        </row>
        <row r="1002">
          <cell r="F1002">
            <v>64.390882540535046</v>
          </cell>
        </row>
        <row r="1003">
          <cell r="F1003">
            <v>61.822291324753074</v>
          </cell>
        </row>
        <row r="1004">
          <cell r="F1004">
            <v>65.26192611054546</v>
          </cell>
        </row>
        <row r="1005">
          <cell r="F1005">
            <v>68.074167720185429</v>
          </cell>
        </row>
        <row r="1006">
          <cell r="F1006">
            <v>53.659814625514279</v>
          </cell>
        </row>
        <row r="1007">
          <cell r="F1007">
            <v>37.371973472511002</v>
          </cell>
        </row>
        <row r="1008">
          <cell r="F1008">
            <v>56.144326746791585</v>
          </cell>
        </row>
        <row r="1009">
          <cell r="F1009">
            <v>62.434302021059416</v>
          </cell>
        </row>
        <row r="1010">
          <cell r="F1010">
            <v>62.840626079368768</v>
          </cell>
        </row>
        <row r="1011">
          <cell r="F1011">
            <v>52.835738291728219</v>
          </cell>
        </row>
        <row r="1012">
          <cell r="F1012">
            <v>62.671343961364244</v>
          </cell>
        </row>
        <row r="1013">
          <cell r="F1013">
            <v>62.748318567095495</v>
          </cell>
        </row>
        <row r="1014">
          <cell r="F1014">
            <v>67.338995747244425</v>
          </cell>
        </row>
        <row r="1015">
          <cell r="F1015">
            <v>64.766595691918241</v>
          </cell>
        </row>
        <row r="1016">
          <cell r="F1016">
            <v>63.482993888296299</v>
          </cell>
        </row>
        <row r="1017">
          <cell r="F1017">
            <v>63.59608779672741</v>
          </cell>
        </row>
        <row r="1018">
          <cell r="F1018">
            <v>62.553018418453263</v>
          </cell>
        </row>
        <row r="1019">
          <cell r="F1019">
            <v>63.720069962405177</v>
          </cell>
        </row>
        <row r="1020">
          <cell r="F1020">
            <v>62.499507023923172</v>
          </cell>
        </row>
        <row r="1021">
          <cell r="F1021">
            <v>77.184116760312492</v>
          </cell>
        </row>
        <row r="1022">
          <cell r="F1022">
            <v>73.669409642424753</v>
          </cell>
        </row>
        <row r="1023">
          <cell r="F1023">
            <v>65.819755933088231</v>
          </cell>
        </row>
        <row r="1024">
          <cell r="F1024">
            <v>61.639691577457114</v>
          </cell>
        </row>
        <row r="1025">
          <cell r="F1025">
            <v>64.887468771109567</v>
          </cell>
        </row>
        <row r="1026">
          <cell r="F1026">
            <v>43.306572507560837</v>
          </cell>
        </row>
        <row r="1027">
          <cell r="F1027">
            <v>45.545900603044281</v>
          </cell>
        </row>
        <row r="1028">
          <cell r="F1028">
            <v>51.609465978296662</v>
          </cell>
        </row>
        <row r="1029">
          <cell r="F1029">
            <v>46.410638324208165</v>
          </cell>
        </row>
        <row r="1030">
          <cell r="F1030">
            <v>47.100523827668688</v>
          </cell>
        </row>
        <row r="1031">
          <cell r="F1031">
            <v>48.420365002245511</v>
          </cell>
        </row>
        <row r="1032">
          <cell r="F1032">
            <v>52.697764874546259</v>
          </cell>
        </row>
        <row r="1033">
          <cell r="F1033">
            <v>50.214110592055135</v>
          </cell>
        </row>
        <row r="1034">
          <cell r="F1034">
            <v>54.895508803864566</v>
          </cell>
        </row>
        <row r="1035">
          <cell r="F1035">
            <v>50.590772917914947</v>
          </cell>
        </row>
        <row r="1036">
          <cell r="F1036">
            <v>33.216401218848432</v>
          </cell>
        </row>
        <row r="1037">
          <cell r="F1037">
            <v>44.815066228047272</v>
          </cell>
        </row>
        <row r="1038">
          <cell r="F1038">
            <v>46.095730510877779</v>
          </cell>
        </row>
        <row r="1039">
          <cell r="F1039">
            <v>42.955478960697484</v>
          </cell>
        </row>
        <row r="1040">
          <cell r="F1040">
            <v>53.290903049357155</v>
          </cell>
        </row>
        <row r="1041">
          <cell r="F1041">
            <v>56.524487645719312</v>
          </cell>
        </row>
        <row r="1042">
          <cell r="F1042">
            <v>50.031549181668808</v>
          </cell>
        </row>
        <row r="1043">
          <cell r="F1043">
            <v>58.25510271793646</v>
          </cell>
        </row>
        <row r="1044">
          <cell r="F1044">
            <v>58.518746182485934</v>
          </cell>
        </row>
        <row r="1045">
          <cell r="F1045">
            <v>57.164207286941945</v>
          </cell>
        </row>
        <row r="1046">
          <cell r="F1046">
            <v>53.688611632817121</v>
          </cell>
        </row>
        <row r="1047">
          <cell r="F1047">
            <v>54.861420440485077</v>
          </cell>
        </row>
        <row r="1048">
          <cell r="F1048">
            <v>51.574543052191181</v>
          </cell>
        </row>
        <row r="1049">
          <cell r="F1049">
            <v>51.678825700975672</v>
          </cell>
        </row>
        <row r="1050">
          <cell r="F1050">
            <v>72.204245758963026</v>
          </cell>
        </row>
        <row r="1051">
          <cell r="F1051">
            <v>69.920824458357615</v>
          </cell>
        </row>
        <row r="1052">
          <cell r="F1052">
            <v>72.634462017668753</v>
          </cell>
        </row>
        <row r="1053">
          <cell r="F1053">
            <v>89.539147954417089</v>
          </cell>
        </row>
        <row r="1054">
          <cell r="F1054">
            <v>77.822664376191668</v>
          </cell>
        </row>
        <row r="1055">
          <cell r="F1055">
            <v>74.760994263862429</v>
          </cell>
        </row>
        <row r="1056">
          <cell r="F1056">
            <v>75.26861130614239</v>
          </cell>
        </row>
        <row r="1057">
          <cell r="F1057">
            <v>71.967169626277169</v>
          </cell>
        </row>
        <row r="1058">
          <cell r="F1058">
            <v>68.384714815359388</v>
          </cell>
        </row>
        <row r="1059">
          <cell r="F1059">
            <v>68.985573272589178</v>
          </cell>
        </row>
        <row r="1060">
          <cell r="F1060">
            <v>68.828787878787651</v>
          </cell>
        </row>
        <row r="1061">
          <cell r="F1061">
            <v>53.752315574913112</v>
          </cell>
        </row>
        <row r="1062">
          <cell r="F1062">
            <v>47.665615488578077</v>
          </cell>
        </row>
        <row r="1063">
          <cell r="F1063">
            <v>42.256476515276745</v>
          </cell>
        </row>
        <row r="1064">
          <cell r="F1064">
            <v>36.129846004454159</v>
          </cell>
        </row>
        <row r="1065">
          <cell r="F1065">
            <v>22.061201748621524</v>
          </cell>
        </row>
        <row r="1066">
          <cell r="F1066">
            <v>18.310137527793984</v>
          </cell>
        </row>
        <row r="1067">
          <cell r="F1067">
            <v>21.125700382195507</v>
          </cell>
        </row>
        <row r="1068">
          <cell r="F1068">
            <v>21.846836969630719</v>
          </cell>
        </row>
        <row r="1069">
          <cell r="F1069">
            <v>24.999079368920647</v>
          </cell>
        </row>
        <row r="1070">
          <cell r="F1070">
            <v>26.328436261413792</v>
          </cell>
        </row>
        <row r="1071">
          <cell r="F1071">
            <v>24.324225922053959</v>
          </cell>
        </row>
        <row r="1072">
          <cell r="F1072">
            <v>25.540748963331033</v>
          </cell>
        </row>
        <row r="1073">
          <cell r="F1073">
            <v>19.542361096479191</v>
          </cell>
        </row>
        <row r="1074">
          <cell r="F1074">
            <v>19.697267335984428</v>
          </cell>
        </row>
        <row r="1075">
          <cell r="F1075">
            <v>27.038280891775024</v>
          </cell>
        </row>
        <row r="1076">
          <cell r="F1076">
            <v>37.504469856745601</v>
          </cell>
        </row>
        <row r="1077">
          <cell r="F1077">
            <v>36.024113276321238</v>
          </cell>
        </row>
        <row r="1078">
          <cell r="F1078">
            <v>35.932682156016845</v>
          </cell>
        </row>
        <row r="1079">
          <cell r="F1079">
            <v>31.764044179908851</v>
          </cell>
        </row>
        <row r="1080">
          <cell r="F1080">
            <v>30.514371893907445</v>
          </cell>
        </row>
        <row r="1081">
          <cell r="F1081">
            <v>25.082417582417467</v>
          </cell>
        </row>
        <row r="1082">
          <cell r="F1082">
            <v>42.062771832357519</v>
          </cell>
        </row>
        <row r="1083">
          <cell r="F1083">
            <v>35.326391842823838</v>
          </cell>
        </row>
        <row r="1084">
          <cell r="F1084">
            <v>37.597254276808748</v>
          </cell>
        </row>
        <row r="1085">
          <cell r="F1085">
            <v>46.370668756146074</v>
          </cell>
        </row>
        <row r="1086">
          <cell r="F1086">
            <v>47.982943387757373</v>
          </cell>
        </row>
        <row r="1087">
          <cell r="F1087">
            <v>49.437163007262789</v>
          </cell>
        </row>
        <row r="1088">
          <cell r="F1088">
            <v>47.833382486042289</v>
          </cell>
        </row>
        <row r="1089">
          <cell r="F1089">
            <v>48.346331418444286</v>
          </cell>
        </row>
        <row r="1090">
          <cell r="F1090">
            <v>46.446803846033383</v>
          </cell>
        </row>
        <row r="1091">
          <cell r="F1091">
            <v>49.153160319512111</v>
          </cell>
        </row>
        <row r="1092">
          <cell r="F1092">
            <v>59.27091131347786</v>
          </cell>
        </row>
        <row r="1093">
          <cell r="F1093">
            <v>72.696670055788957</v>
          </cell>
        </row>
        <row r="1094">
          <cell r="F1094">
            <v>72.16783289926471</v>
          </cell>
        </row>
        <row r="1095">
          <cell r="F1095">
            <v>72.647962212528768</v>
          </cell>
        </row>
        <row r="1096">
          <cell r="F1096">
            <v>62.568225446361495</v>
          </cell>
        </row>
        <row r="1097">
          <cell r="F1097">
            <v>58.844436395329716</v>
          </cell>
        </row>
        <row r="1098">
          <cell r="F1098">
            <v>61.884120261657117</v>
          </cell>
        </row>
        <row r="1099">
          <cell r="F1099">
            <v>54.112463525500168</v>
          </cell>
        </row>
        <row r="1100">
          <cell r="F1100">
            <v>62.489249585426009</v>
          </cell>
        </row>
        <row r="1101">
          <cell r="F1101">
            <v>65.200967721521991</v>
          </cell>
        </row>
        <row r="1102">
          <cell r="F1102">
            <v>64.622473102716199</v>
          </cell>
        </row>
        <row r="1103">
          <cell r="F1103">
            <v>64.267335899809922</v>
          </cell>
        </row>
        <row r="1104">
          <cell r="F1104">
            <v>64.897171744250585</v>
          </cell>
        </row>
        <row r="1105">
          <cell r="F1105">
            <v>63.063461198515036</v>
          </cell>
        </row>
        <row r="1106">
          <cell r="F1106">
            <v>56.356290881108137</v>
          </cell>
        </row>
        <row r="1107">
          <cell r="F1107">
            <v>52.050546463954241</v>
          </cell>
        </row>
        <row r="1108">
          <cell r="F1108">
            <v>61.822325701402391</v>
          </cell>
        </row>
        <row r="1109">
          <cell r="F1109">
            <v>62.171375005326077</v>
          </cell>
        </row>
        <row r="1110">
          <cell r="F1110">
            <v>60.034679362840059</v>
          </cell>
        </row>
        <row r="1111">
          <cell r="F1111">
            <v>61.522753968014854</v>
          </cell>
        </row>
        <row r="1112">
          <cell r="F1112">
            <v>42.030346544654556</v>
          </cell>
        </row>
        <row r="1113">
          <cell r="F1113">
            <v>54.362308847904849</v>
          </cell>
        </row>
        <row r="1114">
          <cell r="F1114">
            <v>41.233148206207773</v>
          </cell>
        </row>
        <row r="1115">
          <cell r="F1115">
            <v>46.607492560848478</v>
          </cell>
        </row>
        <row r="1116">
          <cell r="F1116">
            <v>51.841859553372906</v>
          </cell>
        </row>
        <row r="1117">
          <cell r="F1117">
            <v>51.407959525717992</v>
          </cell>
        </row>
        <row r="1118">
          <cell r="F1118">
            <v>47.767109212477685</v>
          </cell>
        </row>
        <row r="1119">
          <cell r="F1119">
            <v>52.283920864704356</v>
          </cell>
        </row>
        <row r="1120">
          <cell r="F1120">
            <v>53.86131824805004</v>
          </cell>
        </row>
        <row r="1121">
          <cell r="F1121">
            <v>49.704621742805855</v>
          </cell>
        </row>
        <row r="1122">
          <cell r="F1122">
            <v>47.346602906471333</v>
          </cell>
        </row>
        <row r="1123">
          <cell r="F1123">
            <v>37.226607500960029</v>
          </cell>
        </row>
        <row r="1124">
          <cell r="F1124">
            <v>34.082315072346063</v>
          </cell>
        </row>
        <row r="1125">
          <cell r="F1125">
            <v>33.188909134481932</v>
          </cell>
        </row>
        <row r="1126">
          <cell r="F1126">
            <v>38.356838884394925</v>
          </cell>
        </row>
        <row r="1127">
          <cell r="F1127">
            <v>27.374810947438178</v>
          </cell>
        </row>
        <row r="1128">
          <cell r="F1128">
            <v>31.440452344126385</v>
          </cell>
        </row>
        <row r="1129">
          <cell r="F1129">
            <v>20.823736756724298</v>
          </cell>
        </row>
        <row r="1130">
          <cell r="F1130">
            <v>24.992410731226183</v>
          </cell>
        </row>
        <row r="1131">
          <cell r="F1131">
            <v>20.769104269628073</v>
          </cell>
        </row>
        <row r="1132">
          <cell r="F1132">
            <v>22.155920017973624</v>
          </cell>
        </row>
        <row r="1133">
          <cell r="F1133">
            <v>27.375134206570838</v>
          </cell>
        </row>
        <row r="1134">
          <cell r="F1134">
            <v>28.0411055083935</v>
          </cell>
        </row>
        <row r="1135">
          <cell r="F1135">
            <v>29.671487491670192</v>
          </cell>
        </row>
        <row r="1136">
          <cell r="F1136">
            <v>29.352752272830013</v>
          </cell>
        </row>
        <row r="1137">
          <cell r="F1137">
            <v>39.775648516008424</v>
          </cell>
        </row>
        <row r="1138">
          <cell r="F1138">
            <v>38.058836071285576</v>
          </cell>
        </row>
        <row r="1139">
          <cell r="F1139">
            <v>46.741602497188659</v>
          </cell>
        </row>
        <row r="1140">
          <cell r="F1140">
            <v>49.041607745584706</v>
          </cell>
        </row>
        <row r="1141">
          <cell r="F1141">
            <v>46.476917182810851</v>
          </cell>
        </row>
        <row r="1142">
          <cell r="F1142">
            <v>50.481221292872981</v>
          </cell>
        </row>
        <row r="1143">
          <cell r="F1143">
            <v>54.367501020629994</v>
          </cell>
        </row>
        <row r="1144">
          <cell r="F1144">
            <v>49.114031820358605</v>
          </cell>
        </row>
        <row r="1145">
          <cell r="F1145">
            <v>58.305306746164355</v>
          </cell>
        </row>
        <row r="1146">
          <cell r="F1146">
            <v>67.653518637106956</v>
          </cell>
        </row>
        <row r="1147">
          <cell r="F1147">
            <v>67.118932208587324</v>
          </cell>
        </row>
        <row r="1148">
          <cell r="F1148">
            <v>67.203447128644839</v>
          </cell>
        </row>
        <row r="1149">
          <cell r="F1149">
            <v>70.587828234705484</v>
          </cell>
        </row>
        <row r="1150">
          <cell r="F1150">
            <v>73.369384479692386</v>
          </cell>
        </row>
        <row r="1151">
          <cell r="F1151">
            <v>74.345569185339329</v>
          </cell>
        </row>
        <row r="1152">
          <cell r="F1152">
            <v>94.687440170962361</v>
          </cell>
        </row>
        <row r="1153">
          <cell r="F1153">
            <v>94.135086656993764</v>
          </cell>
        </row>
        <row r="1154">
          <cell r="F1154">
            <v>91.895239980767656</v>
          </cell>
        </row>
        <row r="1155">
          <cell r="F1155">
            <v>93.192406306257126</v>
          </cell>
        </row>
        <row r="1156">
          <cell r="F1156">
            <v>92.317305916394716</v>
          </cell>
        </row>
        <row r="1157">
          <cell r="F1157">
            <v>97.396577919954836</v>
          </cell>
        </row>
        <row r="1158">
          <cell r="F1158">
            <v>92.697065971265786</v>
          </cell>
        </row>
        <row r="1159">
          <cell r="F1159">
            <v>92.715393539720395</v>
          </cell>
        </row>
        <row r="1160">
          <cell r="F1160">
            <v>78.93507706679128</v>
          </cell>
        </row>
        <row r="1161">
          <cell r="F1161">
            <v>70.159530902317215</v>
          </cell>
        </row>
        <row r="1162">
          <cell r="F1162">
            <v>70.385982074779591</v>
          </cell>
        </row>
        <row r="1163">
          <cell r="F1163">
            <v>63.579192928462533</v>
          </cell>
        </row>
        <row r="1164">
          <cell r="F1164">
            <v>42.262358103942383</v>
          </cell>
        </row>
        <row r="1165">
          <cell r="F1165">
            <v>38.808064113158977</v>
          </cell>
        </row>
        <row r="1166">
          <cell r="F1166">
            <v>27.581440252768314</v>
          </cell>
        </row>
        <row r="1167">
          <cell r="F1167">
            <v>36.802701115678204</v>
          </cell>
        </row>
        <row r="1168">
          <cell r="F1168">
            <v>34.786884256885216</v>
          </cell>
        </row>
        <row r="1169">
          <cell r="F1169">
            <v>35.250178206671748</v>
          </cell>
        </row>
        <row r="1170">
          <cell r="F1170">
            <v>42.553915160018235</v>
          </cell>
        </row>
        <row r="1171">
          <cell r="F1171">
            <v>52.386741548287617</v>
          </cell>
        </row>
        <row r="1172">
          <cell r="F1172">
            <v>59.212866310987344</v>
          </cell>
        </row>
        <row r="1173">
          <cell r="F1173">
            <v>58.236336032388657</v>
          </cell>
        </row>
        <row r="1174">
          <cell r="F1174">
            <v>63.218217528384137</v>
          </cell>
        </row>
        <row r="1175">
          <cell r="F1175">
            <v>67.585414744908903</v>
          </cell>
        </row>
        <row r="1176">
          <cell r="F1176">
            <v>66.806390670130298</v>
          </cell>
        </row>
        <row r="1177">
          <cell r="F1177">
            <v>71.88624439891025</v>
          </cell>
        </row>
        <row r="1178">
          <cell r="F1178">
            <v>89.775163812340239</v>
          </cell>
        </row>
        <row r="1179">
          <cell r="F1179">
            <v>89.769582234741335</v>
          </cell>
        </row>
        <row r="1180">
          <cell r="F1180">
            <v>91.991805861960501</v>
          </cell>
        </row>
        <row r="1181">
          <cell r="F1181">
            <v>84.444212744474044</v>
          </cell>
        </row>
        <row r="1182">
          <cell r="F1182">
            <v>91.431710615280608</v>
          </cell>
        </row>
        <row r="1183">
          <cell r="F1183">
            <v>86.992657237093198</v>
          </cell>
        </row>
        <row r="1184">
          <cell r="F1184">
            <v>88.043774217195519</v>
          </cell>
        </row>
        <row r="1185">
          <cell r="F1185">
            <v>85.299589902722602</v>
          </cell>
        </row>
        <row r="1186">
          <cell r="F1186">
            <v>82.623584561061747</v>
          </cell>
        </row>
        <row r="1187">
          <cell r="F1187">
            <v>84.697726953940958</v>
          </cell>
        </row>
        <row r="1188">
          <cell r="F1188">
            <v>80.542008181804889</v>
          </cell>
        </row>
        <row r="1189">
          <cell r="F1189">
            <v>82.247149223300227</v>
          </cell>
        </row>
        <row r="1190">
          <cell r="F1190">
            <v>71.311349646186557</v>
          </cell>
        </row>
        <row r="1191">
          <cell r="F1191">
            <v>61.618196839208558</v>
          </cell>
        </row>
        <row r="1192">
          <cell r="F1192">
            <v>64.024957522074558</v>
          </cell>
        </row>
        <row r="1193">
          <cell r="F1193">
            <v>64.923439596312889</v>
          </cell>
        </row>
        <row r="1194">
          <cell r="F1194">
            <v>58.570290806552329</v>
          </cell>
        </row>
        <row r="1195">
          <cell r="F1195">
            <v>58.161220509258058</v>
          </cell>
        </row>
        <row r="1196">
          <cell r="F1196">
            <v>52.939254355914912</v>
          </cell>
        </row>
        <row r="1197">
          <cell r="F1197">
            <v>56.914189242660107</v>
          </cell>
        </row>
        <row r="1198">
          <cell r="F1198">
            <v>51.219118841687774</v>
          </cell>
        </row>
        <row r="1199">
          <cell r="F1199">
            <v>52.040708463508032</v>
          </cell>
        </row>
        <row r="1200">
          <cell r="F1200">
            <v>53.086242453139135</v>
          </cell>
        </row>
        <row r="1201">
          <cell r="F1201">
            <v>50.505600543366903</v>
          </cell>
        </row>
        <row r="1202">
          <cell r="F1202">
            <v>48.924319510853216</v>
          </cell>
        </row>
        <row r="1203">
          <cell r="F1203">
            <v>50.262083745284471</v>
          </cell>
        </row>
        <row r="1204">
          <cell r="F1204">
            <v>51.702802209040776</v>
          </cell>
        </row>
        <row r="1205">
          <cell r="F1205">
            <v>49.82697256748618</v>
          </cell>
        </row>
        <row r="1206">
          <cell r="F1206">
            <v>49.911719206948774</v>
          </cell>
        </row>
        <row r="1207">
          <cell r="F1207">
            <v>48.23867680453727</v>
          </cell>
        </row>
        <row r="1208">
          <cell r="F1208">
            <v>54.007373218380771</v>
          </cell>
        </row>
        <row r="1209">
          <cell r="F1209">
            <v>58.181351946362412</v>
          </cell>
        </row>
        <row r="1210">
          <cell r="F1210">
            <v>61.71958970820446</v>
          </cell>
        </row>
        <row r="1211">
          <cell r="F1211">
            <v>60.63975659505958</v>
          </cell>
        </row>
        <row r="1212">
          <cell r="F1212">
            <v>69.379003624822801</v>
          </cell>
        </row>
        <row r="1213">
          <cell r="F1213">
            <v>65.445165833542234</v>
          </cell>
        </row>
        <row r="1214">
          <cell r="F1214">
            <v>66.331044448718373</v>
          </cell>
        </row>
        <row r="1215">
          <cell r="F1215">
            <v>62.958285023558759</v>
          </cell>
        </row>
        <row r="1216">
          <cell r="F1216">
            <v>64.408944074298375</v>
          </cell>
        </row>
        <row r="1217">
          <cell r="F1217">
            <v>58.003266753259823</v>
          </cell>
        </row>
        <row r="1218">
          <cell r="F1218">
            <v>63.383921097645292</v>
          </cell>
        </row>
        <row r="1219">
          <cell r="F1219">
            <v>74.596571654958339</v>
          </cell>
        </row>
        <row r="1220">
          <cell r="F1220">
            <v>68.620599216267024</v>
          </cell>
        </row>
        <row r="1221">
          <cell r="F1221">
            <v>70.609782530163912</v>
          </cell>
        </row>
        <row r="1222">
          <cell r="F1222">
            <v>64.588530465949873</v>
          </cell>
        </row>
        <row r="1223">
          <cell r="F1223">
            <v>57.920788896817314</v>
          </cell>
        </row>
        <row r="1224">
          <cell r="F1224">
            <v>45.299192567193884</v>
          </cell>
        </row>
        <row r="1225">
          <cell r="F1225">
            <v>53.24268456721947</v>
          </cell>
        </row>
        <row r="1226">
          <cell r="F1226">
            <v>30.512002286149759</v>
          </cell>
        </row>
        <row r="1227">
          <cell r="F1227">
            <v>45.856409616374684</v>
          </cell>
        </row>
        <row r="1228">
          <cell r="F1228">
            <v>45.791502173072665</v>
          </cell>
        </row>
        <row r="1229">
          <cell r="F1229">
            <v>51.742453337429872</v>
          </cell>
        </row>
        <row r="1230">
          <cell r="F1230">
            <v>50.978693133445141</v>
          </cell>
        </row>
        <row r="1231">
          <cell r="F1231">
            <v>52.230826382346407</v>
          </cell>
        </row>
        <row r="1232">
          <cell r="F1232">
            <v>54.054641427145341</v>
          </cell>
        </row>
        <row r="1233">
          <cell r="F1233">
            <v>54.602794469294636</v>
          </cell>
        </row>
        <row r="1234">
          <cell r="F1234">
            <v>51.399371661738904</v>
          </cell>
        </row>
        <row r="1235">
          <cell r="F1235">
            <v>51.807851064191212</v>
          </cell>
        </row>
        <row r="1236">
          <cell r="F1236">
            <v>49.31635761546567</v>
          </cell>
        </row>
        <row r="1237">
          <cell r="F1237">
            <v>52.897821876380469</v>
          </cell>
        </row>
        <row r="1238">
          <cell r="F1238">
            <v>52.330400933168811</v>
          </cell>
        </row>
        <row r="1239">
          <cell r="F1239">
            <v>43.410634208840435</v>
          </cell>
        </row>
        <row r="1240">
          <cell r="F1240">
            <v>53.458930155913365</v>
          </cell>
        </row>
        <row r="1241">
          <cell r="F1241">
            <v>34.062868566553163</v>
          </cell>
        </row>
        <row r="1242">
          <cell r="F1242">
            <v>37.132090519389862</v>
          </cell>
        </row>
        <row r="1243">
          <cell r="F1243">
            <v>29.480320605987377</v>
          </cell>
        </row>
        <row r="1244">
          <cell r="F1244">
            <v>33.816257853683176</v>
          </cell>
        </row>
        <row r="1245">
          <cell r="F1245">
            <v>38.99966653160601</v>
          </cell>
        </row>
        <row r="1246">
          <cell r="F1246">
            <v>47.408316510911163</v>
          </cell>
        </row>
        <row r="1247">
          <cell r="F1247">
            <v>46.054358534092231</v>
          </cell>
        </row>
        <row r="1248">
          <cell r="F1248">
            <v>47.175421836149773</v>
          </cell>
        </row>
        <row r="1249">
          <cell r="F1249">
            <v>47.316082054000184</v>
          </cell>
        </row>
        <row r="1250">
          <cell r="F1250">
            <v>50.5441174983739</v>
          </cell>
        </row>
        <row r="1251">
          <cell r="F1251">
            <v>47.730679316814012</v>
          </cell>
        </row>
        <row r="1252">
          <cell r="F1252">
            <v>53.260384505146497</v>
          </cell>
        </row>
        <row r="1253">
          <cell r="F1253">
            <v>49.629637142441794</v>
          </cell>
        </row>
        <row r="1254">
          <cell r="F1254">
            <v>50.3548675161273</v>
          </cell>
        </row>
        <row r="1255">
          <cell r="F1255">
            <v>59.36174344267193</v>
          </cell>
        </row>
        <row r="1256">
          <cell r="F1256">
            <v>53.569939832474759</v>
          </cell>
        </row>
        <row r="1257">
          <cell r="F1257">
            <v>44.070993435760094</v>
          </cell>
        </row>
        <row r="1258">
          <cell r="F1258">
            <v>39.574228201522686</v>
          </cell>
        </row>
        <row r="1259">
          <cell r="F1259">
            <v>29.836644072282414</v>
          </cell>
        </row>
        <row r="1260">
          <cell r="F1260">
            <v>12.61244485581047</v>
          </cell>
        </row>
        <row r="1261">
          <cell r="F1261">
            <v>17.379770440995017</v>
          </cell>
        </row>
        <row r="1262">
          <cell r="F1262">
            <v>16.851514649892476</v>
          </cell>
        </row>
        <row r="1263">
          <cell r="F1263">
            <v>13.367827529021694</v>
          </cell>
        </row>
        <row r="1264">
          <cell r="F1264">
            <v>18.486352044355606</v>
          </cell>
        </row>
        <row r="1265">
          <cell r="F1265">
            <v>16.642443840892433</v>
          </cell>
        </row>
        <row r="1266">
          <cell r="F1266">
            <v>13.85316245132514</v>
          </cell>
        </row>
        <row r="1267">
          <cell r="F1267">
            <v>17.570655395077576</v>
          </cell>
        </row>
        <row r="1268">
          <cell r="F1268">
            <v>12.921716344579151</v>
          </cell>
        </row>
        <row r="1269">
          <cell r="F1269">
            <v>10.012095082958647</v>
          </cell>
        </row>
        <row r="1270">
          <cell r="F1270">
            <v>8.568709538736405</v>
          </cell>
        </row>
        <row r="1271">
          <cell r="F1271">
            <v>9.010389006175501</v>
          </cell>
        </row>
        <row r="1272">
          <cell r="F1272">
            <v>9.382210766677975</v>
          </cell>
        </row>
        <row r="1273">
          <cell r="F1273">
            <v>9.6619491996786415</v>
          </cell>
        </row>
        <row r="1274">
          <cell r="F1274">
            <v>10.706660845596117</v>
          </cell>
        </row>
        <row r="1275">
          <cell r="F1275">
            <v>12.706789317586814</v>
          </cell>
        </row>
        <row r="1276">
          <cell r="F1276">
            <v>28.386649127625397</v>
          </cell>
        </row>
        <row r="1277">
          <cell r="F1277">
            <v>40.703423759852051</v>
          </cell>
        </row>
        <row r="1278">
          <cell r="F1278">
            <v>35.209962010786171</v>
          </cell>
        </row>
        <row r="1279">
          <cell r="F1279">
            <v>42.569221087959725</v>
          </cell>
        </row>
        <row r="1280">
          <cell r="F1280">
            <v>46.349421595741532</v>
          </cell>
        </row>
        <row r="1281">
          <cell r="F1281">
            <v>44.348855329602024</v>
          </cell>
        </row>
        <row r="1282">
          <cell r="F1282">
            <v>42.33185608086395</v>
          </cell>
        </row>
        <row r="1283">
          <cell r="F1283">
            <v>45.480685360155668</v>
          </cell>
        </row>
        <row r="1284">
          <cell r="F1284">
            <v>52.752035349163506</v>
          </cell>
        </row>
        <row r="1285">
          <cell r="F1285">
            <v>60.641004496332364</v>
          </cell>
        </row>
        <row r="1286">
          <cell r="F1286">
            <v>62.4888391850576</v>
          </cell>
        </row>
        <row r="1287">
          <cell r="F1287">
            <v>66.66763964206352</v>
          </cell>
        </row>
        <row r="1288">
          <cell r="F1288">
            <v>68.104561436261221</v>
          </cell>
        </row>
        <row r="1289">
          <cell r="F1289">
            <v>67.332834072929188</v>
          </cell>
        </row>
        <row r="1290">
          <cell r="F1290">
            <v>57.01191594400791</v>
          </cell>
        </row>
        <row r="1291">
          <cell r="F1291">
            <v>50.778179239548862</v>
          </cell>
        </row>
        <row r="1292">
          <cell r="F1292">
            <v>58.63136491152143</v>
          </cell>
        </row>
        <row r="1293">
          <cell r="F1293">
            <v>48.936338982324131</v>
          </cell>
        </row>
        <row r="1294">
          <cell r="F1294">
            <v>58.176620396001709</v>
          </cell>
        </row>
        <row r="1295">
          <cell r="F1295">
            <v>57.480213154895353</v>
          </cell>
        </row>
        <row r="1296">
          <cell r="F1296">
            <v>63.314541626223964</v>
          </cell>
        </row>
        <row r="1297">
          <cell r="F1297">
            <v>64.788877653742773</v>
          </cell>
        </row>
        <row r="1298">
          <cell r="F1298">
            <v>66.938653496778073</v>
          </cell>
        </row>
        <row r="1299">
          <cell r="F1299">
            <v>58.238497102048292</v>
          </cell>
        </row>
        <row r="1300">
          <cell r="F1300">
            <v>59.666504212211954</v>
          </cell>
        </row>
        <row r="1301">
          <cell r="F1301">
            <v>55.333893161335077</v>
          </cell>
        </row>
        <row r="1302">
          <cell r="F1302">
            <v>59.784670774769779</v>
          </cell>
        </row>
        <row r="1303">
          <cell r="F1303">
            <v>51.270898578402388</v>
          </cell>
        </row>
        <row r="1304">
          <cell r="F1304">
            <v>57.249077461117878</v>
          </cell>
        </row>
        <row r="1305">
          <cell r="F1305">
            <v>56.335752180010971</v>
          </cell>
        </row>
        <row r="1306">
          <cell r="F1306">
            <v>59.581132496996538</v>
          </cell>
        </row>
        <row r="1307">
          <cell r="F1307">
            <v>62.964479821146355</v>
          </cell>
        </row>
        <row r="1308">
          <cell r="F1308">
            <v>55.07500171550128</v>
          </cell>
        </row>
        <row r="1309">
          <cell r="F1309">
            <v>53.260356003376351</v>
          </cell>
        </row>
        <row r="1310">
          <cell r="F1310">
            <v>60.804516624639845</v>
          </cell>
        </row>
        <row r="1311">
          <cell r="F1311">
            <v>64.410041792565281</v>
          </cell>
        </row>
        <row r="1312">
          <cell r="F1312">
            <v>64.494613658871799</v>
          </cell>
        </row>
        <row r="1313">
          <cell r="F1313">
            <v>69.278267031075984</v>
          </cell>
        </row>
        <row r="1314">
          <cell r="F1314">
            <v>62.907356500082201</v>
          </cell>
        </row>
        <row r="1315">
          <cell r="F1315">
            <v>59.851375906546288</v>
          </cell>
        </row>
        <row r="1316">
          <cell r="F1316">
            <v>58.946636276360245</v>
          </cell>
        </row>
        <row r="1317">
          <cell r="F1317">
            <v>77.370126857460946</v>
          </cell>
        </row>
        <row r="1318">
          <cell r="F1318">
            <v>78.04417722332964</v>
          </cell>
        </row>
        <row r="1319">
          <cell r="F1319">
            <v>77.992948668368228</v>
          </cell>
        </row>
        <row r="1320">
          <cell r="F1320">
            <v>75.38099740256186</v>
          </cell>
        </row>
        <row r="1321">
          <cell r="F1321">
            <v>77.440754919695863</v>
          </cell>
        </row>
        <row r="1322">
          <cell r="F1322">
            <v>81.632000786743305</v>
          </cell>
        </row>
        <row r="1323">
          <cell r="F1323">
            <v>92.306414195247257</v>
          </cell>
        </row>
        <row r="1324">
          <cell r="F1324">
            <v>92.206955025102403</v>
          </cell>
        </row>
        <row r="1325">
          <cell r="F1325">
            <v>92.380511795132819</v>
          </cell>
        </row>
        <row r="1326">
          <cell r="F1326">
            <v>92.415012347510455</v>
          </cell>
        </row>
        <row r="1327">
          <cell r="F1327">
            <v>89.481277128864392</v>
          </cell>
        </row>
        <row r="1328">
          <cell r="F1328">
            <v>90.810680474123629</v>
          </cell>
        </row>
        <row r="1329">
          <cell r="F1329">
            <v>78.638170673743929</v>
          </cell>
        </row>
        <row r="1330">
          <cell r="F1330">
            <v>72.639594643503386</v>
          </cell>
        </row>
        <row r="1331">
          <cell r="F1331">
            <v>53.511717440439519</v>
          </cell>
        </row>
        <row r="1332">
          <cell r="F1332">
            <v>62.635703048266379</v>
          </cell>
        </row>
        <row r="1333">
          <cell r="F1333">
            <v>56.374473274360504</v>
          </cell>
        </row>
        <row r="1334">
          <cell r="F1334">
            <v>55.561922198075564</v>
          </cell>
        </row>
        <row r="1335">
          <cell r="F1335">
            <v>54.919613236169809</v>
          </cell>
        </row>
        <row r="1336">
          <cell r="F1336">
            <v>51.392151288918143</v>
          </cell>
        </row>
        <row r="1337">
          <cell r="F1337">
            <v>49.156096683072647</v>
          </cell>
        </row>
        <row r="1338">
          <cell r="F1338">
            <v>47.857286976467563</v>
          </cell>
        </row>
        <row r="1339">
          <cell r="F1339">
            <v>42.203725027496233</v>
          </cell>
        </row>
        <row r="1340">
          <cell r="F1340">
            <v>41.262286221065438</v>
          </cell>
        </row>
        <row r="1341">
          <cell r="F1341">
            <v>37.079094113624869</v>
          </cell>
        </row>
        <row r="1342">
          <cell r="F1342">
            <v>40.702792906297965</v>
          </cell>
        </row>
        <row r="1343">
          <cell r="F1343">
            <v>45.6263232620121</v>
          </cell>
        </row>
        <row r="1344">
          <cell r="F1344">
            <v>47.939816608549648</v>
          </cell>
        </row>
        <row r="1345">
          <cell r="F1345">
            <v>61.903797095309564</v>
          </cell>
        </row>
        <row r="1346">
          <cell r="F1346">
            <v>52.529081665831477</v>
          </cell>
        </row>
        <row r="1347">
          <cell r="F1347">
            <v>53.071122980185436</v>
          </cell>
        </row>
        <row r="1348">
          <cell r="F1348">
            <v>51.561825302358464</v>
          </cell>
        </row>
        <row r="1349">
          <cell r="F1349">
            <v>50.959878960213487</v>
          </cell>
        </row>
        <row r="1350">
          <cell r="F1350">
            <v>47.410079575596825</v>
          </cell>
        </row>
        <row r="1351">
          <cell r="F1351">
            <v>53.671584129110691</v>
          </cell>
        </row>
        <row r="1352">
          <cell r="F1352">
            <v>50.776531619825192</v>
          </cell>
        </row>
        <row r="1353">
          <cell r="F1353">
            <v>59.861761888736432</v>
          </cell>
        </row>
        <row r="1354">
          <cell r="F1354">
            <v>53.79883863907795</v>
          </cell>
        </row>
        <row r="1355">
          <cell r="F1355">
            <v>61.862222462758211</v>
          </cell>
        </row>
        <row r="1356">
          <cell r="F1356">
            <v>57.997183644274898</v>
          </cell>
        </row>
        <row r="1357">
          <cell r="F1357">
            <v>64.200920045443539</v>
          </cell>
        </row>
        <row r="1358">
          <cell r="F1358">
            <v>60.842167824907001</v>
          </cell>
        </row>
        <row r="1359">
          <cell r="F1359">
            <v>57.671075265996272</v>
          </cell>
        </row>
        <row r="1360">
          <cell r="F1360">
            <v>48.769611606103261</v>
          </cell>
        </row>
        <row r="1361">
          <cell r="F1361">
            <v>45.6120679223975</v>
          </cell>
        </row>
        <row r="1362">
          <cell r="F1362">
            <v>47.894661053558849</v>
          </cell>
        </row>
        <row r="1363">
          <cell r="F1363">
            <v>35.87299507195501</v>
          </cell>
        </row>
        <row r="1364">
          <cell r="F1364">
            <v>48.483615804845186</v>
          </cell>
        </row>
        <row r="1365">
          <cell r="F1365">
            <v>46.517957888207754</v>
          </cell>
        </row>
        <row r="1366">
          <cell r="F1366">
            <v>48.752446353118543</v>
          </cell>
        </row>
        <row r="1367">
          <cell r="F1367">
            <v>39.975363745927268</v>
          </cell>
        </row>
        <row r="1368">
          <cell r="F1368">
            <v>41.341700283878666</v>
          </cell>
        </row>
        <row r="1369">
          <cell r="F1369">
            <v>50.931238536872392</v>
          </cell>
        </row>
        <row r="1370">
          <cell r="F1370">
            <v>52.134784428631221</v>
          </cell>
        </row>
        <row r="1371">
          <cell r="F1371">
            <v>55.706953802709535</v>
          </cell>
        </row>
        <row r="1372">
          <cell r="F1372">
            <v>58.649920699006877</v>
          </cell>
        </row>
        <row r="1373">
          <cell r="F1373">
            <v>55.832613635667627</v>
          </cell>
        </row>
        <row r="1374">
          <cell r="F1374">
            <v>56.052341919654666</v>
          </cell>
        </row>
        <row r="1375">
          <cell r="F1375">
            <v>61.690128845372442</v>
          </cell>
        </row>
        <row r="1376">
          <cell r="F1376">
            <v>58.396689651749611</v>
          </cell>
        </row>
        <row r="1377">
          <cell r="F1377">
            <v>72.972121414580045</v>
          </cell>
        </row>
        <row r="1378">
          <cell r="F1378">
            <v>67.84306109452551</v>
          </cell>
        </row>
        <row r="1379">
          <cell r="F1379">
            <v>66.839303429292656</v>
          </cell>
        </row>
        <row r="1380">
          <cell r="F1380">
            <v>68.527688509638594</v>
          </cell>
        </row>
        <row r="1381">
          <cell r="F1381">
            <v>69.012113547071579</v>
          </cell>
        </row>
        <row r="1382">
          <cell r="F1382">
            <v>61.924754799373517</v>
          </cell>
        </row>
        <row r="1383">
          <cell r="F1383">
            <v>59.040523603954817</v>
          </cell>
        </row>
        <row r="1384">
          <cell r="F1384">
            <v>57.130734578886397</v>
          </cell>
        </row>
        <row r="1385">
          <cell r="F1385">
            <v>49.9303392422269</v>
          </cell>
        </row>
        <row r="1386">
          <cell r="F1386">
            <v>54.530352357881604</v>
          </cell>
        </row>
        <row r="1387">
          <cell r="F1387">
            <v>52.701036872085993</v>
          </cell>
        </row>
        <row r="1388">
          <cell r="F1388">
            <v>50.933643346800316</v>
          </cell>
        </row>
        <row r="1389">
          <cell r="F1389">
            <v>53.705785303769261</v>
          </cell>
        </row>
        <row r="1390">
          <cell r="F1390">
            <v>53.424892239435906</v>
          </cell>
        </row>
        <row r="1391">
          <cell r="F1391">
            <v>56.618076291508714</v>
          </cell>
        </row>
        <row r="1392">
          <cell r="F1392">
            <v>58.463814969400232</v>
          </cell>
        </row>
        <row r="1393">
          <cell r="F1393">
            <v>55.637344373392196</v>
          </cell>
        </row>
        <row r="1394">
          <cell r="F1394">
            <v>53.379288748614528</v>
          </cell>
        </row>
        <row r="1395">
          <cell r="F1395">
            <v>55.63634211605364</v>
          </cell>
        </row>
        <row r="1396">
          <cell r="F1396">
            <v>59.945435830167867</v>
          </cell>
        </row>
        <row r="1397">
          <cell r="F1397">
            <v>55.570880064666092</v>
          </cell>
        </row>
        <row r="1398">
          <cell r="F1398">
            <v>55.232686591146532</v>
          </cell>
        </row>
        <row r="1399">
          <cell r="F1399">
            <v>46.2792663618403</v>
          </cell>
        </row>
        <row r="1400">
          <cell r="F1400">
            <v>43.603673395341069</v>
          </cell>
        </row>
        <row r="1401">
          <cell r="F1401">
            <v>57.337653312116856</v>
          </cell>
        </row>
        <row r="1402">
          <cell r="F1402">
            <v>61.237571493622454</v>
          </cell>
        </row>
        <row r="1403">
          <cell r="F1403">
            <v>47.947404103808125</v>
          </cell>
        </row>
        <row r="1404">
          <cell r="F1404">
            <v>49.936595160097234</v>
          </cell>
        </row>
        <row r="1405">
          <cell r="F1405">
            <v>51.773807706011063</v>
          </cell>
        </row>
        <row r="1406">
          <cell r="F1406">
            <v>50.644965762830608</v>
          </cell>
        </row>
        <row r="1407">
          <cell r="F1407">
            <v>46.53575924948219</v>
          </cell>
        </row>
        <row r="1408">
          <cell r="F1408">
            <v>54.59831170322731</v>
          </cell>
        </row>
        <row r="1409">
          <cell r="F1409">
            <v>53.438242336936305</v>
          </cell>
        </row>
        <row r="1410">
          <cell r="F1410">
            <v>55.979233083157624</v>
          </cell>
        </row>
        <row r="1411">
          <cell r="F1411">
            <v>56.026694352656961</v>
          </cell>
        </row>
        <row r="1412">
          <cell r="F1412">
            <v>56.955364943213361</v>
          </cell>
        </row>
        <row r="1413">
          <cell r="F1413">
            <v>61.181940822975513</v>
          </cell>
        </row>
        <row r="1414">
          <cell r="F1414">
            <v>55.552261493432006</v>
          </cell>
        </row>
        <row r="1415">
          <cell r="F1415">
            <v>54.409545029828287</v>
          </cell>
        </row>
        <row r="1416">
          <cell r="F1416">
            <v>50.740996127937265</v>
          </cell>
        </row>
        <row r="1417">
          <cell r="F1417">
            <v>64.165014279122602</v>
          </cell>
        </row>
        <row r="1418">
          <cell r="F1418">
            <v>63.768582954806007</v>
          </cell>
        </row>
        <row r="1419">
          <cell r="F1419">
            <v>57.441093616928399</v>
          </cell>
        </row>
        <row r="1420">
          <cell r="F1420">
            <v>52.377888500921998</v>
          </cell>
        </row>
        <row r="1421">
          <cell r="F1421">
            <v>52.475473240676671</v>
          </cell>
        </row>
        <row r="1422">
          <cell r="F1422">
            <v>39.75177559365801</v>
          </cell>
        </row>
        <row r="1423">
          <cell r="F1423">
            <v>37.748124430516619</v>
          </cell>
        </row>
        <row r="1424">
          <cell r="F1424">
            <v>30.193717134839133</v>
          </cell>
        </row>
        <row r="1425">
          <cell r="F1425">
            <v>41.215340315937993</v>
          </cell>
        </row>
        <row r="1426">
          <cell r="F1426">
            <v>51.61695417764308</v>
          </cell>
        </row>
        <row r="1427">
          <cell r="F1427">
            <v>62.414218281002874</v>
          </cell>
        </row>
        <row r="1428">
          <cell r="F1428">
            <v>68.06025086095228</v>
          </cell>
        </row>
        <row r="1429">
          <cell r="F1429">
            <v>70.973264565589588</v>
          </cell>
        </row>
        <row r="1430">
          <cell r="F1430">
            <v>74.356314937132694</v>
          </cell>
        </row>
        <row r="1431">
          <cell r="F1431">
            <v>77.411009668402059</v>
          </cell>
        </row>
        <row r="1432">
          <cell r="F1432">
            <v>82.740207260848592</v>
          </cell>
        </row>
        <row r="1433">
          <cell r="F1433">
            <v>79.042141307927963</v>
          </cell>
        </row>
        <row r="1434">
          <cell r="F1434">
            <v>82.453195158500179</v>
          </cell>
        </row>
        <row r="1435">
          <cell r="F1435">
            <v>83.132871090986271</v>
          </cell>
        </row>
        <row r="1436">
          <cell r="F1436">
            <v>78.617326292260699</v>
          </cell>
        </row>
        <row r="1437">
          <cell r="F1437">
            <v>78.476722901103273</v>
          </cell>
        </row>
        <row r="1438">
          <cell r="F1438">
            <v>83.602125035575327</v>
          </cell>
        </row>
        <row r="1439">
          <cell r="F1439">
            <v>84.876890510203808</v>
          </cell>
        </row>
        <row r="1440">
          <cell r="F1440">
            <v>83.821223821223782</v>
          </cell>
        </row>
        <row r="1441">
          <cell r="F1441">
            <v>83.074893582298586</v>
          </cell>
        </row>
        <row r="1442">
          <cell r="F1442">
            <v>82.540404040403999</v>
          </cell>
        </row>
        <row r="1443">
          <cell r="F1443">
            <v>74.440879870448484</v>
          </cell>
        </row>
        <row r="1444">
          <cell r="F1444">
            <v>76.516421737843942</v>
          </cell>
        </row>
        <row r="1445">
          <cell r="F1445">
            <v>73.273617097701134</v>
          </cell>
        </row>
        <row r="1446">
          <cell r="F1446">
            <v>71.80045953052084</v>
          </cell>
        </row>
        <row r="1447">
          <cell r="F1447">
            <v>73.718258283506714</v>
          </cell>
        </row>
        <row r="1448">
          <cell r="F1448">
            <v>62.504832002498944</v>
          </cell>
        </row>
        <row r="1449">
          <cell r="F1449">
            <v>58.928768766872487</v>
          </cell>
        </row>
        <row r="1450">
          <cell r="F1450">
            <v>70.97301874446714</v>
          </cell>
        </row>
        <row r="1451">
          <cell r="F1451">
            <v>71.860872954014127</v>
          </cell>
        </row>
        <row r="1452">
          <cell r="F1452">
            <v>71.95200468247009</v>
          </cell>
        </row>
        <row r="1453">
          <cell r="F1453">
            <v>64.139788969542792</v>
          </cell>
        </row>
        <row r="1454">
          <cell r="F1454">
            <v>60.193557133769303</v>
          </cell>
        </row>
        <row r="1455">
          <cell r="F1455">
            <v>56.299480791578226</v>
          </cell>
        </row>
        <row r="1456">
          <cell r="F1456">
            <v>54.79523437314954</v>
          </cell>
        </row>
        <row r="1457">
          <cell r="F1457">
            <v>60.840921792300975</v>
          </cell>
        </row>
        <row r="1458">
          <cell r="F1458">
            <v>46.993421052631433</v>
          </cell>
        </row>
        <row r="1459">
          <cell r="F1459">
            <v>37.687678560573701</v>
          </cell>
        </row>
        <row r="1460">
          <cell r="F1460">
            <v>40.882352941176457</v>
          </cell>
        </row>
        <row r="1461">
          <cell r="F1461">
            <v>47.482123655097304</v>
          </cell>
        </row>
        <row r="1462">
          <cell r="F1462">
            <v>53.754204006960357</v>
          </cell>
        </row>
        <row r="1463">
          <cell r="F1463">
            <v>62.315169029235626</v>
          </cell>
        </row>
        <row r="1464">
          <cell r="F1464">
            <v>69.392386870634866</v>
          </cell>
        </row>
        <row r="1465">
          <cell r="F1465">
            <v>67.227795669573268</v>
          </cell>
        </row>
        <row r="1466">
          <cell r="F1466">
            <v>64.573471115729589</v>
          </cell>
        </row>
        <row r="1467">
          <cell r="F1467">
            <v>60.154779434540487</v>
          </cell>
        </row>
        <row r="1468">
          <cell r="F1468">
            <v>58.534425195681983</v>
          </cell>
        </row>
        <row r="1469">
          <cell r="F1469">
            <v>64.531431585878096</v>
          </cell>
        </row>
        <row r="1470">
          <cell r="F1470">
            <v>71.346312828038791</v>
          </cell>
        </row>
        <row r="1471">
          <cell r="F1471">
            <v>72.575213110527415</v>
          </cell>
        </row>
        <row r="1472">
          <cell r="F1472">
            <v>76.032610807111524</v>
          </cell>
        </row>
        <row r="1473">
          <cell r="F1473">
            <v>84.169594866108497</v>
          </cell>
        </row>
        <row r="1474">
          <cell r="F1474">
            <v>79.325383405137572</v>
          </cell>
        </row>
        <row r="1475">
          <cell r="F1475">
            <v>72.268284538719712</v>
          </cell>
        </row>
        <row r="1476">
          <cell r="F1476">
            <v>75.257642390062756</v>
          </cell>
        </row>
        <row r="1477">
          <cell r="F1477">
            <v>71.813441710335425</v>
          </cell>
        </row>
        <row r="1478">
          <cell r="F1478">
            <v>67.765114492636627</v>
          </cell>
        </row>
        <row r="1479">
          <cell r="F1479">
            <v>67.736162482895466</v>
          </cell>
        </row>
        <row r="1480">
          <cell r="F1480">
            <v>73.327247614189233</v>
          </cell>
        </row>
        <row r="1481">
          <cell r="F1481">
            <v>69.662204864998117</v>
          </cell>
        </row>
        <row r="1482">
          <cell r="F1482">
            <v>72.465936992326746</v>
          </cell>
        </row>
        <row r="1483">
          <cell r="F1483">
            <v>60.051273160319539</v>
          </cell>
        </row>
        <row r="1484">
          <cell r="F1484">
            <v>43.012569266117055</v>
          </cell>
        </row>
        <row r="1485">
          <cell r="F1485">
            <v>49.037150311753614</v>
          </cell>
        </row>
        <row r="1486">
          <cell r="F1486">
            <v>48.752628964584254</v>
          </cell>
        </row>
        <row r="1487">
          <cell r="F1487">
            <v>49.323826494087427</v>
          </cell>
        </row>
        <row r="1488">
          <cell r="F1488">
            <v>47.758222465082518</v>
          </cell>
        </row>
        <row r="1489">
          <cell r="F1489">
            <v>56.527584630794813</v>
          </cell>
        </row>
        <row r="1490">
          <cell r="F1490">
            <v>58.716250848490738</v>
          </cell>
        </row>
        <row r="1491">
          <cell r="F1491">
            <v>61.325127637750832</v>
          </cell>
        </row>
        <row r="1492">
          <cell r="F1492">
            <v>59.684034744164251</v>
          </cell>
        </row>
        <row r="1493">
          <cell r="F1493">
            <v>60.891819674944223</v>
          </cell>
        </row>
        <row r="1494">
          <cell r="F1494">
            <v>64.170114137099276</v>
          </cell>
        </row>
        <row r="1495">
          <cell r="F1495">
            <v>71.069707874728891</v>
          </cell>
        </row>
        <row r="1496">
          <cell r="F1496">
            <v>67.830179745876507</v>
          </cell>
        </row>
        <row r="1497">
          <cell r="F1497">
            <v>73.900728509895998</v>
          </cell>
        </row>
        <row r="1498">
          <cell r="F1498">
            <v>79.811648995571019</v>
          </cell>
        </row>
        <row r="1499">
          <cell r="F1499">
            <v>78.21427205106761</v>
          </cell>
        </row>
        <row r="1500">
          <cell r="F1500">
            <v>66.907327502730695</v>
          </cell>
        </row>
        <row r="1501">
          <cell r="F1501">
            <v>68.62672617022163</v>
          </cell>
        </row>
        <row r="1502">
          <cell r="F1502">
            <v>56.262367991137161</v>
          </cell>
        </row>
        <row r="1503">
          <cell r="F1503">
            <v>58.433453432947992</v>
          </cell>
        </row>
        <row r="1504">
          <cell r="F1504">
            <v>50.201170408824893</v>
          </cell>
        </row>
        <row r="1505">
          <cell r="F1505">
            <v>50.540083170979933</v>
          </cell>
        </row>
        <row r="1506">
          <cell r="F1506">
            <v>44.241206469155763</v>
          </cell>
        </row>
        <row r="1507">
          <cell r="F1507">
            <v>44.057339536839521</v>
          </cell>
        </row>
        <row r="1508">
          <cell r="F1508">
            <v>36.787340125731625</v>
          </cell>
        </row>
        <row r="1509">
          <cell r="F1509">
            <v>35.530682016887113</v>
          </cell>
        </row>
        <row r="1510">
          <cell r="F1510">
            <v>36.943505703501167</v>
          </cell>
        </row>
        <row r="1511">
          <cell r="F1511">
            <v>39.604621476104178</v>
          </cell>
        </row>
        <row r="1512">
          <cell r="F1512">
            <v>47.12306704119495</v>
          </cell>
        </row>
        <row r="1513">
          <cell r="F1513">
            <v>46.205388492688968</v>
          </cell>
        </row>
        <row r="1514">
          <cell r="F1514">
            <v>52.599832786728008</v>
          </cell>
        </row>
        <row r="1515">
          <cell r="F1515">
            <v>47.051638700928386</v>
          </cell>
        </row>
        <row r="1516">
          <cell r="F1516">
            <v>68.357492176996587</v>
          </cell>
        </row>
        <row r="1517">
          <cell r="F1517">
            <v>52.051004681172863</v>
          </cell>
        </row>
        <row r="1518">
          <cell r="F1518">
            <v>46.653414941082296</v>
          </cell>
        </row>
        <row r="1519">
          <cell r="F1519">
            <v>42.00868405369355</v>
          </cell>
        </row>
        <row r="1520">
          <cell r="F1520">
            <v>42.4738387023652</v>
          </cell>
        </row>
        <row r="1521">
          <cell r="F1521">
            <v>48.204440550474416</v>
          </cell>
        </row>
        <row r="1522">
          <cell r="F1522">
            <v>55.325684432463532</v>
          </cell>
        </row>
        <row r="1523">
          <cell r="F1523">
            <v>54.465555934037333</v>
          </cell>
        </row>
        <row r="1524">
          <cell r="F1524">
            <v>54.912304197295711</v>
          </cell>
        </row>
        <row r="1525">
          <cell r="F1525">
            <v>49.600577970001993</v>
          </cell>
        </row>
        <row r="1526">
          <cell r="F1526">
            <v>45.688394209949578</v>
          </cell>
        </row>
        <row r="1527">
          <cell r="F1527">
            <v>51.028526452381449</v>
          </cell>
        </row>
        <row r="1528">
          <cell r="F1528">
            <v>51.949934368288986</v>
          </cell>
        </row>
        <row r="1529">
          <cell r="F1529">
            <v>47.68295798033121</v>
          </cell>
        </row>
        <row r="1530">
          <cell r="F1530">
            <v>44.514554558712653</v>
          </cell>
        </row>
        <row r="1531">
          <cell r="F1531">
            <v>48.968497386164685</v>
          </cell>
        </row>
        <row r="1532">
          <cell r="F1532">
            <v>58.563136024545592</v>
          </cell>
        </row>
        <row r="1533">
          <cell r="F1533">
            <v>57.712713807890481</v>
          </cell>
        </row>
        <row r="1534">
          <cell r="F1534">
            <v>71.424933389783519</v>
          </cell>
        </row>
        <row r="1535">
          <cell r="F1535">
            <v>65.115498003507838</v>
          </cell>
        </row>
        <row r="1536">
          <cell r="F1536">
            <v>59.23648688826777</v>
          </cell>
        </row>
        <row r="1537">
          <cell r="F1537">
            <v>56.343906156465287</v>
          </cell>
        </row>
        <row r="1538">
          <cell r="F1538">
            <v>55.47087124279517</v>
          </cell>
        </row>
        <row r="1539">
          <cell r="F1539">
            <v>48.51495273300209</v>
          </cell>
        </row>
        <row r="1540">
          <cell r="F1540">
            <v>35.435196950444741</v>
          </cell>
        </row>
        <row r="1541">
          <cell r="F1541">
            <v>39.713956441541484</v>
          </cell>
        </row>
        <row r="1542">
          <cell r="F1542">
            <v>33.138731278756403</v>
          </cell>
        </row>
        <row r="1543">
          <cell r="F1543">
            <v>40.103544957388301</v>
          </cell>
        </row>
        <row r="1544">
          <cell r="F1544">
            <v>37.610747077484355</v>
          </cell>
        </row>
        <row r="1545">
          <cell r="F1545">
            <v>39.163680520400113</v>
          </cell>
        </row>
        <row r="1546">
          <cell r="F1546">
            <v>35.092602705528051</v>
          </cell>
        </row>
        <row r="1547">
          <cell r="F1547">
            <v>47.032593389735418</v>
          </cell>
        </row>
        <row r="1548">
          <cell r="F1548">
            <v>44.047068356144891</v>
          </cell>
        </row>
        <row r="1549">
          <cell r="F1549">
            <v>48.462140029903225</v>
          </cell>
        </row>
        <row r="1550">
          <cell r="F1550">
            <v>37.763520357450517</v>
          </cell>
        </row>
        <row r="1551">
          <cell r="F1551">
            <v>33.470731056333769</v>
          </cell>
        </row>
        <row r="1552">
          <cell r="F1552">
            <v>29.064187836163612</v>
          </cell>
        </row>
        <row r="1553">
          <cell r="F1553">
            <v>40.584446277468331</v>
          </cell>
        </row>
        <row r="1554">
          <cell r="F1554">
            <v>43.247423291313289</v>
          </cell>
        </row>
        <row r="1555">
          <cell r="F1555">
            <v>42.131700587103879</v>
          </cell>
        </row>
        <row r="1556">
          <cell r="F1556">
            <v>40.540708153258784</v>
          </cell>
        </row>
        <row r="1557">
          <cell r="F1557">
            <v>39.937745932930063</v>
          </cell>
        </row>
        <row r="1558">
          <cell r="F1558">
            <v>43.51034209198707</v>
          </cell>
        </row>
        <row r="1559">
          <cell r="F1559">
            <v>43.343427242740489</v>
          </cell>
        </row>
        <row r="1560">
          <cell r="F1560">
            <v>47.477112095620996</v>
          </cell>
        </row>
        <row r="1561">
          <cell r="F1561">
            <v>42.661333946681317</v>
          </cell>
        </row>
        <row r="1562">
          <cell r="F1562">
            <v>41.508146325176845</v>
          </cell>
        </row>
        <row r="1563">
          <cell r="F1563">
            <v>46.454062262718296</v>
          </cell>
        </row>
        <row r="1564">
          <cell r="F1564">
            <v>52.744487344300097</v>
          </cell>
        </row>
        <row r="1565">
          <cell r="F1565">
            <v>58.002491365426692</v>
          </cell>
        </row>
        <row r="1566">
          <cell r="F1566">
            <v>70.814935434838816</v>
          </cell>
        </row>
        <row r="1567">
          <cell r="F1567">
            <v>65.83566456313838</v>
          </cell>
        </row>
        <row r="1568">
          <cell r="F1568">
            <v>69.048666905480772</v>
          </cell>
        </row>
        <row r="1569">
          <cell r="F1569">
            <v>62.617126657491596</v>
          </cell>
        </row>
        <row r="1570">
          <cell r="F1570">
            <v>71.675588991344952</v>
          </cell>
        </row>
        <row r="1571">
          <cell r="F1571">
            <v>67.577485696898677</v>
          </cell>
        </row>
        <row r="1572">
          <cell r="F1572">
            <v>65.648247195072457</v>
          </cell>
        </row>
        <row r="1573">
          <cell r="F1573">
            <v>64.527890804540448</v>
          </cell>
        </row>
        <row r="1574">
          <cell r="F1574">
            <v>64.941200763013441</v>
          </cell>
        </row>
        <row r="1575">
          <cell r="F1575">
            <v>67.954865121128037</v>
          </cell>
        </row>
        <row r="1576">
          <cell r="F1576">
            <v>66.254534620844296</v>
          </cell>
        </row>
        <row r="1577">
          <cell r="F1577">
            <v>46.647090120324194</v>
          </cell>
        </row>
        <row r="1578">
          <cell r="F1578">
            <v>53.023888720895066</v>
          </cell>
        </row>
        <row r="1579">
          <cell r="F1579">
            <v>34.708894006585375</v>
          </cell>
        </row>
        <row r="1580">
          <cell r="F1580">
            <v>49.079546972643229</v>
          </cell>
        </row>
        <row r="1581">
          <cell r="F1581">
            <v>47.194799309187552</v>
          </cell>
        </row>
        <row r="1582">
          <cell r="F1582">
            <v>48.947600707420605</v>
          </cell>
        </row>
        <row r="1583">
          <cell r="F1583">
            <v>50.719342875532512</v>
          </cell>
        </row>
        <row r="1584">
          <cell r="F1584">
            <v>51.309384282427629</v>
          </cell>
        </row>
        <row r="1585">
          <cell r="F1585">
            <v>49.282423469919586</v>
          </cell>
        </row>
        <row r="1586">
          <cell r="F1586">
            <v>47.454703381436353</v>
          </cell>
        </row>
        <row r="1587">
          <cell r="F1587">
            <v>46.398932001513813</v>
          </cell>
        </row>
        <row r="1588">
          <cell r="F1588">
            <v>44.120497797438937</v>
          </cell>
        </row>
        <row r="1589">
          <cell r="F1589">
            <v>36.508383553576962</v>
          </cell>
        </row>
        <row r="1590">
          <cell r="F1590">
            <v>39.27234789520751</v>
          </cell>
        </row>
        <row r="1591">
          <cell r="F1591">
            <v>39.225837611813887</v>
          </cell>
        </row>
        <row r="1592">
          <cell r="F1592">
            <v>36.852574163571624</v>
          </cell>
        </row>
        <row r="1593">
          <cell r="F1593">
            <v>48.556312218213641</v>
          </cell>
        </row>
        <row r="1594">
          <cell r="F1594">
            <v>42.829968007790988</v>
          </cell>
        </row>
        <row r="1595">
          <cell r="F1595">
            <v>46.649040168735262</v>
          </cell>
        </row>
        <row r="1596">
          <cell r="F1596">
            <v>44.549207127677015</v>
          </cell>
        </row>
        <row r="1597">
          <cell r="F1597">
            <v>34.777294265544938</v>
          </cell>
        </row>
        <row r="1598">
          <cell r="F1598">
            <v>31.623228166438079</v>
          </cell>
        </row>
        <row r="1599">
          <cell r="F1599">
            <v>30.394553131645079</v>
          </cell>
        </row>
        <row r="1600">
          <cell r="F1600">
            <v>28.082822900300826</v>
          </cell>
        </row>
        <row r="1601">
          <cell r="F1601">
            <v>32.31488489050561</v>
          </cell>
        </row>
        <row r="1602">
          <cell r="F1602">
            <v>36.373937514522723</v>
          </cell>
        </row>
        <row r="1603">
          <cell r="F1603">
            <v>40.86660829549394</v>
          </cell>
        </row>
        <row r="1604">
          <cell r="F1604">
            <v>35.963197939338528</v>
          </cell>
        </row>
        <row r="1605">
          <cell r="F1605">
            <v>42.113330149144169</v>
          </cell>
        </row>
        <row r="1606">
          <cell r="F1606">
            <v>39.452741852305046</v>
          </cell>
        </row>
        <row r="1607">
          <cell r="F1607">
            <v>48.13590797887521</v>
          </cell>
        </row>
        <row r="1608">
          <cell r="F1608">
            <v>37.755438931045703</v>
          </cell>
        </row>
        <row r="1609">
          <cell r="F1609">
            <v>34.651361694986818</v>
          </cell>
        </row>
        <row r="1610">
          <cell r="F1610">
            <v>38.195470574826651</v>
          </cell>
        </row>
        <row r="1611">
          <cell r="F1611">
            <v>43.426121375810197</v>
          </cell>
        </row>
        <row r="1612">
          <cell r="F1612">
            <v>48.249923101989602</v>
          </cell>
        </row>
        <row r="1613">
          <cell r="F1613">
            <v>56.704508616345493</v>
          </cell>
        </row>
        <row r="1614">
          <cell r="F1614">
            <v>60.78376053672806</v>
          </cell>
        </row>
        <row r="1615">
          <cell r="F1615">
            <v>57.705968332178195</v>
          </cell>
        </row>
        <row r="1616">
          <cell r="F1616">
            <v>44.749762968982751</v>
          </cell>
        </row>
        <row r="1617">
          <cell r="F1617">
            <v>40.638904421627487</v>
          </cell>
        </row>
        <row r="1618">
          <cell r="F1618">
            <v>50.079058883056106</v>
          </cell>
        </row>
        <row r="1619">
          <cell r="F1619">
            <v>41.022977595501168</v>
          </cell>
        </row>
        <row r="1620">
          <cell r="F1620">
            <v>44.721859942052504</v>
          </cell>
        </row>
        <row r="1621">
          <cell r="F1621">
            <v>44.364708194144235</v>
          </cell>
        </row>
        <row r="1622">
          <cell r="F1622">
            <v>51.707608666865866</v>
          </cell>
        </row>
        <row r="1623">
          <cell r="F1623">
            <v>52.71375235274148</v>
          </cell>
        </row>
        <row r="1624">
          <cell r="F1624">
            <v>50.287287575471318</v>
          </cell>
        </row>
        <row r="1625">
          <cell r="F1625">
            <v>46.386442595136103</v>
          </cell>
        </row>
        <row r="1626">
          <cell r="F1626">
            <v>48.065695144476081</v>
          </cell>
        </row>
        <row r="1627">
          <cell r="F1627">
            <v>50.355923137061311</v>
          </cell>
        </row>
        <row r="1628">
          <cell r="F1628">
            <v>57.317105916786382</v>
          </cell>
        </row>
        <row r="1629">
          <cell r="F1629">
            <v>59.333737648074738</v>
          </cell>
        </row>
        <row r="1630">
          <cell r="F1630">
            <v>75.357551397025873</v>
          </cell>
        </row>
        <row r="1631">
          <cell r="F1631">
            <v>81.067866712622703</v>
          </cell>
        </row>
        <row r="1632">
          <cell r="F1632">
            <v>81.553981773619128</v>
          </cell>
        </row>
        <row r="1633">
          <cell r="F1633">
            <v>89.696340869146269</v>
          </cell>
        </row>
        <row r="1634">
          <cell r="F1634">
            <v>92.088828178578225</v>
          </cell>
        </row>
        <row r="1635">
          <cell r="F1635">
            <v>91.842726066064998</v>
          </cell>
        </row>
        <row r="1636">
          <cell r="F1636">
            <v>91.413911860436002</v>
          </cell>
        </row>
        <row r="1637">
          <cell r="F1637">
            <v>92.15231105666291</v>
          </cell>
        </row>
        <row r="1638">
          <cell r="F1638">
            <v>88.098631463678998</v>
          </cell>
        </row>
        <row r="1639">
          <cell r="F1639">
            <v>86.034026911998652</v>
          </cell>
        </row>
        <row r="1640">
          <cell r="F1640">
            <v>86.140382687344029</v>
          </cell>
        </row>
        <row r="1641">
          <cell r="F1641">
            <v>71.289482071131587</v>
          </cell>
        </row>
        <row r="1642">
          <cell r="F1642">
            <v>65.045679675076755</v>
          </cell>
        </row>
        <row r="1643">
          <cell r="F1643">
            <v>69.091344689845471</v>
          </cell>
        </row>
        <row r="1644">
          <cell r="F1644">
            <v>64.2912775588578</v>
          </cell>
        </row>
        <row r="1645">
          <cell r="F1645">
            <v>57.673891461153914</v>
          </cell>
        </row>
        <row r="1646">
          <cell r="F1646">
            <v>45.104724792985891</v>
          </cell>
        </row>
        <row r="1647">
          <cell r="F1647">
            <v>39.949953236348193</v>
          </cell>
        </row>
        <row r="1648">
          <cell r="F1648">
            <v>35.034283529872887</v>
          </cell>
        </row>
        <row r="1649">
          <cell r="F1649">
            <v>26.296041569274337</v>
          </cell>
        </row>
        <row r="1650">
          <cell r="F1650">
            <v>21.728642350229901</v>
          </cell>
        </row>
        <row r="1651">
          <cell r="F1651">
            <v>16.678158554101319</v>
          </cell>
        </row>
        <row r="1652">
          <cell r="F1652">
            <v>19.884704171821383</v>
          </cell>
        </row>
        <row r="1653">
          <cell r="F1653">
            <v>26.729052668628402</v>
          </cell>
        </row>
        <row r="1654">
          <cell r="F1654">
            <v>30.599709652222305</v>
          </cell>
        </row>
        <row r="1655">
          <cell r="F1655">
            <v>33.121021780815617</v>
          </cell>
        </row>
        <row r="1656">
          <cell r="F1656">
            <v>33.90327706910621</v>
          </cell>
        </row>
        <row r="1657">
          <cell r="F1657">
            <v>30.956247868923086</v>
          </cell>
        </row>
        <row r="1658">
          <cell r="F1658">
            <v>38.207373373949792</v>
          </cell>
        </row>
        <row r="1659">
          <cell r="F1659">
            <v>38.30709789941583</v>
          </cell>
        </row>
        <row r="1660">
          <cell r="F1660">
            <v>46.350446800244214</v>
          </cell>
        </row>
        <row r="1661">
          <cell r="F1661">
            <v>47.786598991611733</v>
          </cell>
        </row>
        <row r="1662">
          <cell r="F1662">
            <v>49.276406138910595</v>
          </cell>
        </row>
        <row r="1663">
          <cell r="F1663">
            <v>54.402512646399806</v>
          </cell>
        </row>
        <row r="1664">
          <cell r="F1664">
            <v>60.604012763673133</v>
          </cell>
        </row>
        <row r="1665">
          <cell r="F1665">
            <v>70.312765639569918</v>
          </cell>
        </row>
        <row r="1666">
          <cell r="F1666">
            <v>68.981465391638224</v>
          </cell>
        </row>
        <row r="1667">
          <cell r="F1667">
            <v>60.569519105041437</v>
          </cell>
        </row>
        <row r="1668">
          <cell r="F1668">
            <v>56.029504819140818</v>
          </cell>
        </row>
        <row r="1669">
          <cell r="F1669">
            <v>68.845409818180883</v>
          </cell>
        </row>
        <row r="1670">
          <cell r="F1670">
            <v>68.194877147481066</v>
          </cell>
        </row>
        <row r="1671">
          <cell r="F1671">
            <v>67.001750164077905</v>
          </cell>
        </row>
        <row r="1672">
          <cell r="F1672">
            <v>58.172130407297033</v>
          </cell>
        </row>
        <row r="1673">
          <cell r="F1673">
            <v>57.117268898248753</v>
          </cell>
        </row>
        <row r="1674">
          <cell r="F1674">
            <v>51.024077685824544</v>
          </cell>
        </row>
        <row r="1675">
          <cell r="F1675">
            <v>47.906670456432224</v>
          </cell>
        </row>
        <row r="1676">
          <cell r="F1676">
            <v>58.957873071621449</v>
          </cell>
        </row>
        <row r="1677">
          <cell r="F1677">
            <v>61.793588759528731</v>
          </cell>
        </row>
        <row r="1678">
          <cell r="F1678">
            <v>67.424024741022066</v>
          </cell>
        </row>
        <row r="1679">
          <cell r="F1679">
            <v>62.099128378867427</v>
          </cell>
        </row>
        <row r="1680">
          <cell r="F1680">
            <v>59.790742356919345</v>
          </cell>
        </row>
        <row r="1681">
          <cell r="F1681">
            <v>63.779853665270814</v>
          </cell>
        </row>
        <row r="1682">
          <cell r="F1682">
            <v>64.711826295678094</v>
          </cell>
        </row>
        <row r="1683">
          <cell r="F1683">
            <v>52.922258671537456</v>
          </cell>
        </row>
        <row r="1684">
          <cell r="F1684">
            <v>45.66770950785304</v>
          </cell>
        </row>
        <row r="1685">
          <cell r="F1685">
            <v>43.957803522652341</v>
          </cell>
        </row>
        <row r="1686">
          <cell r="F1686">
            <v>35.699770850447479</v>
          </cell>
        </row>
        <row r="1687">
          <cell r="F1687">
            <v>31.852401370940207</v>
          </cell>
        </row>
        <row r="1688">
          <cell r="F1688">
            <v>29.730066583206842</v>
          </cell>
        </row>
        <row r="1689">
          <cell r="F1689">
            <v>33.484784386721948</v>
          </cell>
        </row>
        <row r="1690">
          <cell r="F1690">
            <v>28.569781858769055</v>
          </cell>
        </row>
        <row r="1691">
          <cell r="F1691">
            <v>27.429048032539622</v>
          </cell>
        </row>
        <row r="1692">
          <cell r="F1692">
            <v>23.090040828441982</v>
          </cell>
        </row>
        <row r="1693">
          <cell r="F1693">
            <v>32.806541172163413</v>
          </cell>
        </row>
        <row r="1694">
          <cell r="F1694">
            <v>40.189452574037489</v>
          </cell>
        </row>
        <row r="1695">
          <cell r="F1695">
            <v>39.760785187443588</v>
          </cell>
        </row>
        <row r="1696">
          <cell r="F1696">
            <v>35.150212058740749</v>
          </cell>
        </row>
        <row r="1697">
          <cell r="F1697">
            <v>37.621316817066045</v>
          </cell>
        </row>
        <row r="1698">
          <cell r="F1698">
            <v>39.919403427787515</v>
          </cell>
        </row>
        <row r="1699">
          <cell r="F1699">
            <v>37.462431677513088</v>
          </cell>
        </row>
        <row r="1700">
          <cell r="F1700">
            <v>53.929113645897843</v>
          </cell>
        </row>
        <row r="1701">
          <cell r="F1701">
            <v>53.225504354726638</v>
          </cell>
        </row>
        <row r="1702">
          <cell r="F1702">
            <v>51.380439980301553</v>
          </cell>
        </row>
        <row r="1703">
          <cell r="F1703">
            <v>56.231889644892483</v>
          </cell>
        </row>
        <row r="1704">
          <cell r="F1704">
            <v>58.9243235370703</v>
          </cell>
        </row>
        <row r="1705">
          <cell r="F1705">
            <v>58.558159416869628</v>
          </cell>
        </row>
        <row r="1706">
          <cell r="F1706">
            <v>59.706937255970239</v>
          </cell>
        </row>
        <row r="1707">
          <cell r="F1707">
            <v>52.772463658959111</v>
          </cell>
        </row>
        <row r="1708">
          <cell r="F1708">
            <v>52.625932436448267</v>
          </cell>
        </row>
        <row r="1709">
          <cell r="F1709">
            <v>52.268810453461931</v>
          </cell>
        </row>
        <row r="1710">
          <cell r="F1710">
            <v>54.626207069624435</v>
          </cell>
        </row>
        <row r="1711">
          <cell r="F1711">
            <v>58.000745268272368</v>
          </cell>
        </row>
        <row r="1712">
          <cell r="F1712">
            <v>61.371186723502383</v>
          </cell>
        </row>
        <row r="1713">
          <cell r="F1713">
            <v>50.294920659532671</v>
          </cell>
        </row>
        <row r="1714">
          <cell r="F1714">
            <v>42.961261550400238</v>
          </cell>
        </row>
        <row r="1715">
          <cell r="F1715">
            <v>45.867662928129036</v>
          </cell>
        </row>
        <row r="1716">
          <cell r="F1716">
            <v>60.762676387765744</v>
          </cell>
        </row>
        <row r="1717">
          <cell r="F1717">
            <v>49.59832669052809</v>
          </cell>
        </row>
        <row r="1718">
          <cell r="F1718">
            <v>44.331604929962126</v>
          </cell>
        </row>
        <row r="1719">
          <cell r="F1719">
            <v>43.940938323614006</v>
          </cell>
        </row>
        <row r="1720">
          <cell r="F1720">
            <v>43.25878741838789</v>
          </cell>
        </row>
        <row r="1721">
          <cell r="F1721">
            <v>36.799865513048097</v>
          </cell>
        </row>
        <row r="1722">
          <cell r="F1722">
            <v>35.576193369341965</v>
          </cell>
        </row>
        <row r="1723">
          <cell r="F1723">
            <v>34.889867649113008</v>
          </cell>
        </row>
        <row r="1724">
          <cell r="F1724">
            <v>36.726013193019632</v>
          </cell>
        </row>
        <row r="1725">
          <cell r="F1725">
            <v>25.774335048497111</v>
          </cell>
        </row>
        <row r="1726">
          <cell r="F1726">
            <v>24.604041328083838</v>
          </cell>
        </row>
        <row r="1727">
          <cell r="F1727">
            <v>24.621607829996776</v>
          </cell>
        </row>
        <row r="1728">
          <cell r="F1728">
            <v>32.745857955703265</v>
          </cell>
        </row>
        <row r="1729">
          <cell r="F1729">
            <v>38.109665804158759</v>
          </cell>
        </row>
        <row r="1730">
          <cell r="F1730">
            <v>31.919093629169872</v>
          </cell>
        </row>
        <row r="1731">
          <cell r="F1731">
            <v>40.137441863825615</v>
          </cell>
        </row>
        <row r="1732">
          <cell r="F1732">
            <v>40.74778851010236</v>
          </cell>
        </row>
        <row r="1733">
          <cell r="F1733">
            <v>40.616368871964745</v>
          </cell>
        </row>
        <row r="1734">
          <cell r="F1734">
            <v>39.65967727380864</v>
          </cell>
        </row>
        <row r="1735">
          <cell r="F1735">
            <v>47.783501027516088</v>
          </cell>
        </row>
        <row r="1736">
          <cell r="F1736">
            <v>47.652046584485447</v>
          </cell>
        </row>
        <row r="1737">
          <cell r="F1737">
            <v>52.185436458642464</v>
          </cell>
        </row>
        <row r="1738">
          <cell r="F1738">
            <v>44.380803859373223</v>
          </cell>
        </row>
        <row r="1739">
          <cell r="F1739">
            <v>46.894058391468832</v>
          </cell>
        </row>
        <row r="1740">
          <cell r="F1740">
            <v>54.717389431753475</v>
          </cell>
        </row>
        <row r="1741">
          <cell r="F1741">
            <v>62.8136885797459</v>
          </cell>
        </row>
        <row r="1742">
          <cell r="F1742">
            <v>55.454596912660122</v>
          </cell>
        </row>
        <row r="1743">
          <cell r="F1743">
            <v>48.74730170078783</v>
          </cell>
        </row>
        <row r="1744">
          <cell r="F1744">
            <v>42.180781884510296</v>
          </cell>
        </row>
        <row r="1745">
          <cell r="F1745">
            <v>30.682475562301981</v>
          </cell>
        </row>
        <row r="1746">
          <cell r="F1746">
            <v>41.019920767805537</v>
          </cell>
        </row>
        <row r="1747">
          <cell r="F1747">
            <v>38.890902941842</v>
          </cell>
        </row>
        <row r="1748">
          <cell r="F1748">
            <v>45.230469293970238</v>
          </cell>
        </row>
        <row r="1749">
          <cell r="F1749">
            <v>40.419916480937417</v>
          </cell>
        </row>
        <row r="1750">
          <cell r="F1750">
            <v>38.962331451520619</v>
          </cell>
        </row>
        <row r="1751">
          <cell r="F1751">
            <v>32.95291700134139</v>
          </cell>
        </row>
        <row r="1752">
          <cell r="F1752">
            <v>32.011392326636859</v>
          </cell>
        </row>
        <row r="1753">
          <cell r="F1753">
            <v>30.726044148420218</v>
          </cell>
        </row>
        <row r="1754">
          <cell r="F1754">
            <v>21.776236584587863</v>
          </cell>
        </row>
        <row r="1755">
          <cell r="F1755">
            <v>36.238979817967426</v>
          </cell>
        </row>
        <row r="1756">
          <cell r="F1756">
            <v>33.730367644250201</v>
          </cell>
        </row>
        <row r="1757">
          <cell r="F1757">
            <v>36.540960978509482</v>
          </cell>
        </row>
        <row r="1758">
          <cell r="F1758">
            <v>40.030546493027643</v>
          </cell>
        </row>
        <row r="1759">
          <cell r="F1759">
            <v>48.091068493351045</v>
          </cell>
        </row>
        <row r="1760">
          <cell r="F1760">
            <v>51.506450604578703</v>
          </cell>
        </row>
        <row r="1761">
          <cell r="F1761">
            <v>52.514003857019318</v>
          </cell>
        </row>
        <row r="1762">
          <cell r="F1762">
            <v>53.131577600623345</v>
          </cell>
        </row>
        <row r="1763">
          <cell r="F1763">
            <v>62.824419754432128</v>
          </cell>
        </row>
        <row r="1764">
          <cell r="F1764">
            <v>62.152495941558414</v>
          </cell>
        </row>
        <row r="1765">
          <cell r="F1765">
            <v>68.802656246470733</v>
          </cell>
        </row>
        <row r="1766">
          <cell r="F1766">
            <v>76.190888486121807</v>
          </cell>
        </row>
        <row r="1767">
          <cell r="F1767">
            <v>84.100129052596245</v>
          </cell>
        </row>
        <row r="1768">
          <cell r="F1768">
            <v>81.658631772268123</v>
          </cell>
        </row>
        <row r="1769">
          <cell r="F1769">
            <v>73.889667387868101</v>
          </cell>
        </row>
        <row r="1770">
          <cell r="F1770">
            <v>80.616588143777619</v>
          </cell>
        </row>
        <row r="1771">
          <cell r="F1771">
            <v>80.256391089849032</v>
          </cell>
        </row>
        <row r="1772">
          <cell r="F1772">
            <v>80.319550552867668</v>
          </cell>
        </row>
        <row r="1773">
          <cell r="F1773">
            <v>69.616122793280368</v>
          </cell>
        </row>
        <row r="1774">
          <cell r="F1774">
            <v>53.255896200349248</v>
          </cell>
        </row>
        <row r="1775">
          <cell r="F1775">
            <v>52.235620290403354</v>
          </cell>
        </row>
        <row r="1776">
          <cell r="F1776">
            <v>43.91778992437083</v>
          </cell>
        </row>
        <row r="1777">
          <cell r="F1777">
            <v>21.390173352214358</v>
          </cell>
        </row>
        <row r="1778">
          <cell r="F1778">
            <v>31.469075633202117</v>
          </cell>
        </row>
        <row r="1779">
          <cell r="F1779">
            <v>36.81232130333926</v>
          </cell>
        </row>
        <row r="1780">
          <cell r="F1780">
            <v>38.119577907749701</v>
          </cell>
        </row>
        <row r="1781">
          <cell r="F1781">
            <v>29.626585811214497</v>
          </cell>
        </row>
        <row r="1782">
          <cell r="F1782">
            <v>35.21934975123532</v>
          </cell>
        </row>
        <row r="1783">
          <cell r="F1783">
            <v>41.504520938193181</v>
          </cell>
        </row>
        <row r="1784">
          <cell r="F1784">
            <v>48.487186907173431</v>
          </cell>
        </row>
        <row r="1785">
          <cell r="F1785">
            <v>42.31998111660252</v>
          </cell>
        </row>
        <row r="1786">
          <cell r="F1786">
            <v>36.908406963520257</v>
          </cell>
        </row>
        <row r="1787">
          <cell r="F1787">
            <v>42.339981856952704</v>
          </cell>
        </row>
        <row r="1788">
          <cell r="F1788">
            <v>43.872503540211952</v>
          </cell>
        </row>
        <row r="1789">
          <cell r="F1789">
            <v>48.453980411853365</v>
          </cell>
        </row>
        <row r="1790">
          <cell r="F1790">
            <v>49.965432966545102</v>
          </cell>
        </row>
        <row r="1791">
          <cell r="F1791">
            <v>58.308603128681568</v>
          </cell>
        </row>
        <row r="1792">
          <cell r="F1792">
            <v>43.758826233053036</v>
          </cell>
        </row>
        <row r="1793">
          <cell r="F1793">
            <v>37.510129609282977</v>
          </cell>
        </row>
        <row r="1794">
          <cell r="F1794">
            <v>38.979699743646975</v>
          </cell>
        </row>
        <row r="1795">
          <cell r="F1795">
            <v>37.374069864945774</v>
          </cell>
        </row>
        <row r="1796">
          <cell r="F1796">
            <v>44.013205658586067</v>
          </cell>
        </row>
        <row r="1797">
          <cell r="F1797">
            <v>42.615945506822683</v>
          </cell>
        </row>
        <row r="1798">
          <cell r="F1798">
            <v>39.66006977320238</v>
          </cell>
        </row>
        <row r="1799">
          <cell r="F1799">
            <v>47.646822009235215</v>
          </cell>
        </row>
        <row r="1800">
          <cell r="F1800">
            <v>47.717645801556401</v>
          </cell>
        </row>
        <row r="1801">
          <cell r="F1801">
            <v>50.447963905066615</v>
          </cell>
        </row>
        <row r="1802">
          <cell r="F1802">
            <v>57.161358548930707</v>
          </cell>
        </row>
        <row r="1803">
          <cell r="F1803">
            <v>48.779013125364095</v>
          </cell>
        </row>
        <row r="1804">
          <cell r="F1804">
            <v>48.29467377895832</v>
          </cell>
        </row>
        <row r="1805">
          <cell r="F1805">
            <v>45.03353163333432</v>
          </cell>
        </row>
        <row r="1806">
          <cell r="F1806">
            <v>56.592162521316091</v>
          </cell>
        </row>
        <row r="1807">
          <cell r="F1807">
            <v>65.24928657492552</v>
          </cell>
        </row>
        <row r="1808">
          <cell r="F1808">
            <v>63.376023124752209</v>
          </cell>
        </row>
        <row r="1809">
          <cell r="F1809">
            <v>73.106196819800374</v>
          </cell>
        </row>
        <row r="1810">
          <cell r="F1810">
            <v>66.095985428859592</v>
          </cell>
        </row>
        <row r="1811">
          <cell r="F1811">
            <v>68.447209497308521</v>
          </cell>
        </row>
        <row r="1812">
          <cell r="F1812">
            <v>68.841157942102882</v>
          </cell>
        </row>
        <row r="1813">
          <cell r="F1813">
            <v>66.603110500914752</v>
          </cell>
        </row>
        <row r="1814">
          <cell r="F1814">
            <v>81.663087939863573</v>
          </cell>
        </row>
        <row r="1815">
          <cell r="F1815">
            <v>79.350035434205296</v>
          </cell>
        </row>
        <row r="1816">
          <cell r="F1816">
            <v>65.080703400796978</v>
          </cell>
        </row>
        <row r="1817">
          <cell r="F1817">
            <v>53.613318998840342</v>
          </cell>
        </row>
        <row r="1818">
          <cell r="F1818">
            <v>49.333907630745308</v>
          </cell>
        </row>
        <row r="1819">
          <cell r="F1819">
            <v>46.361252852972044</v>
          </cell>
        </row>
        <row r="1820">
          <cell r="F1820">
            <v>45.336310458438234</v>
          </cell>
        </row>
        <row r="1821">
          <cell r="F1821">
            <v>30.670232738407734</v>
          </cell>
        </row>
        <row r="1822">
          <cell r="F1822">
            <v>29.832573112236442</v>
          </cell>
        </row>
        <row r="1823">
          <cell r="F1823">
            <v>34.994575367710809</v>
          </cell>
        </row>
        <row r="1824">
          <cell r="F1824">
            <v>34.543227323962235</v>
          </cell>
        </row>
        <row r="1825">
          <cell r="F1825">
            <v>28.874040224235515</v>
          </cell>
        </row>
        <row r="1826">
          <cell r="F1826">
            <v>31.88535226318605</v>
          </cell>
        </row>
        <row r="1827">
          <cell r="F1827">
            <v>37.473198895724437</v>
          </cell>
        </row>
        <row r="1828">
          <cell r="F1828">
            <v>35.791480788602684</v>
          </cell>
        </row>
        <row r="1829">
          <cell r="F1829">
            <v>33.621988037337339</v>
          </cell>
        </row>
        <row r="1830">
          <cell r="F1830">
            <v>33.70375852528268</v>
          </cell>
        </row>
        <row r="1831">
          <cell r="F1831">
            <v>36.891313884623841</v>
          </cell>
        </row>
        <row r="1832">
          <cell r="F1832">
            <v>43.853501457703388</v>
          </cell>
        </row>
        <row r="1833">
          <cell r="F1833">
            <v>51.267555731550708</v>
          </cell>
        </row>
        <row r="1834">
          <cell r="F1834">
            <v>46.004835439474292</v>
          </cell>
        </row>
        <row r="1835">
          <cell r="F1835">
            <v>56.654095031471108</v>
          </cell>
        </row>
        <row r="1836">
          <cell r="F1836">
            <v>59.818417775999407</v>
          </cell>
        </row>
        <row r="1837">
          <cell r="F1837">
            <v>57.820025698771673</v>
          </cell>
        </row>
        <row r="1838">
          <cell r="F1838">
            <v>52.340203065239535</v>
          </cell>
        </row>
        <row r="1839">
          <cell r="F1839">
            <v>53.733724448416034</v>
          </cell>
        </row>
        <row r="1840">
          <cell r="F1840">
            <v>51.910884291930394</v>
          </cell>
        </row>
        <row r="1841">
          <cell r="F1841">
            <v>48.889431356664225</v>
          </cell>
        </row>
        <row r="1842">
          <cell r="F1842">
            <v>48.820923867058113</v>
          </cell>
        </row>
        <row r="1843">
          <cell r="F1843">
            <v>60.433118712081871</v>
          </cell>
        </row>
        <row r="1844">
          <cell r="F1844">
            <v>68.04069892418083</v>
          </cell>
        </row>
        <row r="1845">
          <cell r="F1845">
            <v>77.78021089512518</v>
          </cell>
        </row>
        <row r="1846">
          <cell r="F1846">
            <v>71.710618738023925</v>
          </cell>
        </row>
        <row r="1847">
          <cell r="F1847">
            <v>68.474843710627667</v>
          </cell>
        </row>
        <row r="1848">
          <cell r="F1848">
            <v>76.120106033239338</v>
          </cell>
        </row>
        <row r="1849">
          <cell r="F1849">
            <v>73.701044316364545</v>
          </cell>
        </row>
        <row r="1850">
          <cell r="F1850">
            <v>73.082438693028465</v>
          </cell>
        </row>
        <row r="1851">
          <cell r="F1851">
            <v>72.043480370747787</v>
          </cell>
        </row>
        <row r="1852">
          <cell r="F1852">
            <v>74.176079695913359</v>
          </cell>
        </row>
        <row r="1853">
          <cell r="F1853">
            <v>74.226203034197056</v>
          </cell>
        </row>
        <row r="1854">
          <cell r="F1854">
            <v>74.477613641111745</v>
          </cell>
        </row>
        <row r="1855">
          <cell r="F1855">
            <v>75.398905983406664</v>
          </cell>
        </row>
        <row r="1856">
          <cell r="F1856">
            <v>74.465489591013096</v>
          </cell>
        </row>
        <row r="1857">
          <cell r="F1857">
            <v>57.393343447050981</v>
          </cell>
        </row>
        <row r="1858">
          <cell r="F1858">
            <v>50.367797763032875</v>
          </cell>
        </row>
        <row r="1859">
          <cell r="F1859">
            <v>61.148253148845541</v>
          </cell>
        </row>
        <row r="1860">
          <cell r="F1860">
            <v>69.904765138268786</v>
          </cell>
        </row>
        <row r="1861">
          <cell r="F1861">
            <v>70.895743376787976</v>
          </cell>
        </row>
        <row r="1862">
          <cell r="F1862">
            <v>73.565598123534045</v>
          </cell>
        </row>
        <row r="1863">
          <cell r="F1863">
            <v>66.674461283447798</v>
          </cell>
        </row>
        <row r="1864">
          <cell r="F1864">
            <v>66.714548464771397</v>
          </cell>
        </row>
        <row r="1865">
          <cell r="F1865">
            <v>62.063731557691817</v>
          </cell>
        </row>
        <row r="1866">
          <cell r="F1866">
            <v>63.145219112519236</v>
          </cell>
        </row>
        <row r="1867">
          <cell r="F1867">
            <v>58.777908487497434</v>
          </cell>
        </row>
        <row r="1868">
          <cell r="F1868">
            <v>58.462009860815769</v>
          </cell>
        </row>
        <row r="1869">
          <cell r="F1869">
            <v>57.389821790854313</v>
          </cell>
        </row>
        <row r="1870">
          <cell r="F1870">
            <v>45.177038179393101</v>
          </cell>
        </row>
        <row r="1871">
          <cell r="F1871">
            <v>52.504057797371296</v>
          </cell>
        </row>
        <row r="1872">
          <cell r="F1872">
            <v>53.554007332588192</v>
          </cell>
        </row>
        <row r="1873">
          <cell r="F1873">
            <v>37.464077307050928</v>
          </cell>
        </row>
        <row r="1874">
          <cell r="F1874">
            <v>31.02787066618604</v>
          </cell>
        </row>
        <row r="1875">
          <cell r="F1875">
            <v>30.756789727918026</v>
          </cell>
        </row>
        <row r="1876">
          <cell r="F1876">
            <v>22.46992190733739</v>
          </cell>
        </row>
        <row r="1877">
          <cell r="F1877">
            <v>23.143851920275697</v>
          </cell>
        </row>
        <row r="1878">
          <cell r="F1878">
            <v>37.418808739132047</v>
          </cell>
        </row>
        <row r="1879">
          <cell r="F1879">
            <v>41.601501951319861</v>
          </cell>
        </row>
        <row r="1880">
          <cell r="F1880">
            <v>51.299925519039199</v>
          </cell>
        </row>
        <row r="1881">
          <cell r="F1881">
            <v>54.467771988748972</v>
          </cell>
        </row>
        <row r="1882">
          <cell r="F1882">
            <v>41.7468375312123</v>
          </cell>
        </row>
        <row r="1883">
          <cell r="F1883">
            <v>40.175575948148627</v>
          </cell>
        </row>
        <row r="1884">
          <cell r="F1884">
            <v>45.477235812516923</v>
          </cell>
        </row>
        <row r="1885">
          <cell r="F1885">
            <v>42.187297811901082</v>
          </cell>
        </row>
        <row r="1886">
          <cell r="F1886">
            <v>38.933687425006688</v>
          </cell>
        </row>
        <row r="1887">
          <cell r="F1887">
            <v>42.181059817264384</v>
          </cell>
        </row>
        <row r="1888">
          <cell r="F1888">
            <v>34.59663910133478</v>
          </cell>
        </row>
        <row r="1889">
          <cell r="F1889">
            <v>37.118879949642938</v>
          </cell>
        </row>
        <row r="1890">
          <cell r="F1890">
            <v>33.708543164459002</v>
          </cell>
        </row>
        <row r="1891">
          <cell r="F1891">
            <v>38.821591153507569</v>
          </cell>
        </row>
        <row r="1892">
          <cell r="F1892">
            <v>25.59368025561567</v>
          </cell>
        </row>
        <row r="1893">
          <cell r="F1893">
            <v>27.733816315346267</v>
          </cell>
        </row>
        <row r="1894">
          <cell r="F1894">
            <v>34.305890834858943</v>
          </cell>
        </row>
        <row r="1895">
          <cell r="F1895">
            <v>35.039970842912147</v>
          </cell>
        </row>
        <row r="1896">
          <cell r="F1896">
            <v>44.219761188588095</v>
          </cell>
        </row>
        <row r="1897">
          <cell r="F1897">
            <v>41.606831186620411</v>
          </cell>
        </row>
        <row r="1898">
          <cell r="F1898">
            <v>38.177339901477801</v>
          </cell>
        </row>
        <row r="1899">
          <cell r="F1899">
            <v>36.592166592270424</v>
          </cell>
        </row>
        <row r="1900">
          <cell r="F1900">
            <v>38.309202790028387</v>
          </cell>
        </row>
        <row r="1901">
          <cell r="F1901">
            <v>49.404405529292411</v>
          </cell>
        </row>
        <row r="1902">
          <cell r="F1902">
            <v>53.521708884069255</v>
          </cell>
        </row>
        <row r="1903">
          <cell r="F1903">
            <v>55.697493676169159</v>
          </cell>
        </row>
        <row r="1904">
          <cell r="F1904">
            <v>61.213510033576377</v>
          </cell>
        </row>
        <row r="1905">
          <cell r="F1905">
            <v>56.051047664763821</v>
          </cell>
        </row>
        <row r="1906">
          <cell r="F1906">
            <v>60.676824938909292</v>
          </cell>
        </row>
        <row r="1907">
          <cell r="F1907">
            <v>58.888022461543521</v>
          </cell>
        </row>
        <row r="1908">
          <cell r="F1908">
            <v>53.423251100316492</v>
          </cell>
        </row>
        <row r="1909">
          <cell r="F1909">
            <v>54.071956071898541</v>
          </cell>
        </row>
        <row r="1910">
          <cell r="F1910">
            <v>50.45637417841894</v>
          </cell>
        </row>
        <row r="1911">
          <cell r="F1911">
            <v>49.855047046600184</v>
          </cell>
        </row>
        <row r="1912">
          <cell r="F1912">
            <v>66.798557788987438</v>
          </cell>
        </row>
        <row r="1913">
          <cell r="F1913">
            <v>67.7195368366351</v>
          </cell>
        </row>
        <row r="1914">
          <cell r="F1914">
            <v>70.524346186507842</v>
          </cell>
        </row>
        <row r="1915">
          <cell r="F1915">
            <v>51.766769557999645</v>
          </cell>
        </row>
        <row r="1916">
          <cell r="F1916">
            <v>62.138006967831117</v>
          </cell>
        </row>
        <row r="1917">
          <cell r="F1917">
            <v>61.694232019364939</v>
          </cell>
        </row>
        <row r="1918">
          <cell r="F1918">
            <v>57.366841590037396</v>
          </cell>
        </row>
        <row r="1919">
          <cell r="F1919">
            <v>57.002576892166005</v>
          </cell>
        </row>
        <row r="1920">
          <cell r="F1920">
            <v>67.893083810094751</v>
          </cell>
        </row>
        <row r="1921">
          <cell r="F1921">
            <v>62.197249551503688</v>
          </cell>
        </row>
        <row r="1922">
          <cell r="F1922">
            <v>59.72579691094316</v>
          </cell>
        </row>
        <row r="1923">
          <cell r="F1923">
            <v>58.147648293045421</v>
          </cell>
        </row>
        <row r="1924">
          <cell r="F1924">
            <v>57.971373707935548</v>
          </cell>
        </row>
        <row r="1925">
          <cell r="F1925">
            <v>61.474896092380327</v>
          </cell>
        </row>
        <row r="1926">
          <cell r="F1926">
            <v>55.906339567004018</v>
          </cell>
        </row>
        <row r="1927">
          <cell r="F1927">
            <v>57.035362027534639</v>
          </cell>
        </row>
        <row r="1928">
          <cell r="F1928">
            <v>60.721691873145289</v>
          </cell>
        </row>
        <row r="1929">
          <cell r="F1929">
            <v>68.098934403496486</v>
          </cell>
        </row>
        <row r="1930">
          <cell r="F1930">
            <v>61.403811144743834</v>
          </cell>
        </row>
        <row r="1931">
          <cell r="F1931">
            <v>53.023284708659638</v>
          </cell>
        </row>
        <row r="1932">
          <cell r="F1932">
            <v>55.094647150902929</v>
          </cell>
        </row>
        <row r="1933">
          <cell r="F1933">
            <v>65.818271789214194</v>
          </cell>
        </row>
        <row r="1934">
          <cell r="F1934">
            <v>38.415189752641759</v>
          </cell>
        </row>
        <row r="1935">
          <cell r="F1935">
            <v>46.109162111446516</v>
          </cell>
        </row>
        <row r="1936">
          <cell r="F1936">
            <v>47.222103850169404</v>
          </cell>
        </row>
        <row r="1937">
          <cell r="F1937">
            <v>41.614589975768418</v>
          </cell>
        </row>
        <row r="1938">
          <cell r="F1938">
            <v>41.3259291733645</v>
          </cell>
        </row>
        <row r="1939">
          <cell r="F1939">
            <v>50.02639780642739</v>
          </cell>
        </row>
        <row r="1940">
          <cell r="F1940">
            <v>47.83138752254122</v>
          </cell>
        </row>
        <row r="1941">
          <cell r="F1941">
            <v>46.508327148195804</v>
          </cell>
        </row>
        <row r="1942">
          <cell r="F1942">
            <v>44.93100736398079</v>
          </cell>
        </row>
        <row r="1943">
          <cell r="F1943">
            <v>44.841841444543057</v>
          </cell>
        </row>
        <row r="1944">
          <cell r="F1944">
            <v>37.990743364503537</v>
          </cell>
        </row>
        <row r="1945">
          <cell r="F1945">
            <v>35.895531978695075</v>
          </cell>
        </row>
        <row r="1946">
          <cell r="F1946">
            <v>29.470105509964721</v>
          </cell>
        </row>
        <row r="1947">
          <cell r="F1947">
            <v>22.440198847452223</v>
          </cell>
        </row>
        <row r="1948">
          <cell r="F1948">
            <v>28.883442682371097</v>
          </cell>
        </row>
        <row r="1949">
          <cell r="F1949">
            <v>25.517482107057869</v>
          </cell>
        </row>
        <row r="1950">
          <cell r="F1950">
            <v>27.860617628931884</v>
          </cell>
        </row>
        <row r="1951">
          <cell r="F1951">
            <v>30.556767839145373</v>
          </cell>
        </row>
        <row r="1952">
          <cell r="F1952">
            <v>30.600964032712874</v>
          </cell>
        </row>
        <row r="1953">
          <cell r="F1953">
            <v>20.855371794210118</v>
          </cell>
        </row>
        <row r="1954">
          <cell r="F1954">
            <v>21.279154986048898</v>
          </cell>
        </row>
        <row r="1955">
          <cell r="F1955">
            <v>16.172144949530058</v>
          </cell>
        </row>
        <row r="1956">
          <cell r="F1956">
            <v>13.628449239835602</v>
          </cell>
        </row>
        <row r="1957">
          <cell r="F1957">
            <v>18.121649693313575</v>
          </cell>
        </row>
        <row r="1958">
          <cell r="F1958">
            <v>26.984224292954075</v>
          </cell>
        </row>
        <row r="1959">
          <cell r="F1959">
            <v>36.431137560333468</v>
          </cell>
        </row>
        <row r="1960">
          <cell r="F1960">
            <v>47.374662976995836</v>
          </cell>
        </row>
        <row r="1961">
          <cell r="F1961">
            <v>44.415571435710334</v>
          </cell>
        </row>
        <row r="1962">
          <cell r="F1962">
            <v>36.705748205261472</v>
          </cell>
        </row>
        <row r="1963">
          <cell r="F1963">
            <v>48.158544073284496</v>
          </cell>
        </row>
        <row r="1964">
          <cell r="F1964">
            <v>56.205842270927498</v>
          </cell>
        </row>
        <row r="1965">
          <cell r="F1965">
            <v>49.381638252576998</v>
          </cell>
        </row>
        <row r="1966">
          <cell r="F1966">
            <v>53.053099247581493</v>
          </cell>
        </row>
        <row r="1967">
          <cell r="F1967">
            <v>61.300400898056196</v>
          </cell>
        </row>
        <row r="1968">
          <cell r="F1968">
            <v>65.10867247758199</v>
          </cell>
        </row>
        <row r="1969">
          <cell r="F1969">
            <v>72.647526404007621</v>
          </cell>
        </row>
        <row r="1970">
          <cell r="F1970">
            <v>71.219982109681439</v>
          </cell>
        </row>
        <row r="1971">
          <cell r="F1971">
            <v>70.124371073225561</v>
          </cell>
        </row>
        <row r="1972">
          <cell r="F1972">
            <v>68.778552105913775</v>
          </cell>
        </row>
        <row r="1973">
          <cell r="F1973">
            <v>63.832225532890227</v>
          </cell>
        </row>
        <row r="1974">
          <cell r="F1974">
            <v>64.012446343886509</v>
          </cell>
        </row>
        <row r="1975">
          <cell r="F1975">
            <v>71.917520276436264</v>
          </cell>
        </row>
        <row r="1976">
          <cell r="F1976">
            <v>80.832011461904543</v>
          </cell>
        </row>
        <row r="1977">
          <cell r="F1977">
            <v>79.859054861071144</v>
          </cell>
        </row>
        <row r="1978">
          <cell r="F1978">
            <v>72.819824555136591</v>
          </cell>
        </row>
        <row r="1979">
          <cell r="F1979">
            <v>86.341221387902223</v>
          </cell>
        </row>
        <row r="1980">
          <cell r="F1980">
            <v>83.763724025888848</v>
          </cell>
        </row>
        <row r="1981">
          <cell r="F1981">
            <v>80.33935144053801</v>
          </cell>
        </row>
        <row r="1982">
          <cell r="F1982">
            <v>55.765648202312931</v>
          </cell>
        </row>
        <row r="1983">
          <cell r="F1983">
            <v>58.723693713364391</v>
          </cell>
        </row>
        <row r="1984">
          <cell r="F1984">
            <v>55.522736476024861</v>
          </cell>
        </row>
        <row r="1985">
          <cell r="F1985">
            <v>60.94268581787744</v>
          </cell>
        </row>
        <row r="1986">
          <cell r="F1986">
            <v>52.544569054108379</v>
          </cell>
        </row>
        <row r="1987">
          <cell r="F1987">
            <v>56.923721766642501</v>
          </cell>
        </row>
        <row r="1988">
          <cell r="F1988">
            <v>54.156732048529157</v>
          </cell>
        </row>
        <row r="1989">
          <cell r="F1989">
            <v>41.873604568009746</v>
          </cell>
        </row>
        <row r="1990">
          <cell r="F1990">
            <v>48.65018663014439</v>
          </cell>
        </row>
        <row r="1991">
          <cell r="F1991">
            <v>42.972980015112363</v>
          </cell>
        </row>
        <row r="1992">
          <cell r="F1992">
            <v>43.79233790630159</v>
          </cell>
        </row>
        <row r="1993">
          <cell r="F1993">
            <v>47.663342565983989</v>
          </cell>
        </row>
        <row r="1994">
          <cell r="F1994">
            <v>47.773819197033148</v>
          </cell>
        </row>
        <row r="1995">
          <cell r="F1995">
            <v>55.669916219024294</v>
          </cell>
        </row>
        <row r="1996">
          <cell r="F1996">
            <v>67.403049173287556</v>
          </cell>
        </row>
        <row r="1997">
          <cell r="F1997">
            <v>65.878000206794582</v>
          </cell>
        </row>
        <row r="1998">
          <cell r="F1998">
            <v>70.861393371853652</v>
          </cell>
        </row>
        <row r="1999">
          <cell r="F1999">
            <v>70.658469056100813</v>
          </cell>
        </row>
        <row r="2000">
          <cell r="F2000">
            <v>62.423979832991975</v>
          </cell>
        </row>
        <row r="2001">
          <cell r="F2001">
            <v>55.316495937831156</v>
          </cell>
        </row>
        <row r="2002">
          <cell r="F2002">
            <v>46.289475862232088</v>
          </cell>
        </row>
        <row r="2003">
          <cell r="F2003">
            <v>52.070992209786418</v>
          </cell>
        </row>
        <row r="2004">
          <cell r="F2004">
            <v>42.34173165712707</v>
          </cell>
        </row>
        <row r="2005">
          <cell r="F2005">
            <v>48.584507285462699</v>
          </cell>
        </row>
        <row r="2006">
          <cell r="F2006">
            <v>42.962527065037705</v>
          </cell>
        </row>
        <row r="2007">
          <cell r="F2007">
            <v>49.37624950019994</v>
          </cell>
        </row>
        <row r="2008">
          <cell r="F2008">
            <v>49.016854629441291</v>
          </cell>
        </row>
        <row r="2009">
          <cell r="F2009">
            <v>42.545164572277052</v>
          </cell>
        </row>
        <row r="2010">
          <cell r="F2010">
            <v>38.869108048250318</v>
          </cell>
        </row>
        <row r="2011">
          <cell r="F2011">
            <v>38.327808949796513</v>
          </cell>
        </row>
        <row r="2012">
          <cell r="F2012">
            <v>42.256343080439201</v>
          </cell>
        </row>
        <row r="2013">
          <cell r="F2013">
            <v>38.133826686250124</v>
          </cell>
        </row>
        <row r="2014">
          <cell r="F2014">
            <v>48.456368965319861</v>
          </cell>
        </row>
        <row r="2015">
          <cell r="F2015">
            <v>55.628234503696838</v>
          </cell>
        </row>
        <row r="2016">
          <cell r="F2016">
            <v>70.148802093971469</v>
          </cell>
        </row>
        <row r="2017">
          <cell r="F2017">
            <v>59.384021861437056</v>
          </cell>
        </row>
        <row r="2018">
          <cell r="F2018">
            <v>57.147011688416157</v>
          </cell>
        </row>
        <row r="2019">
          <cell r="F2019">
            <v>53.122419418159183</v>
          </cell>
        </row>
        <row r="2020">
          <cell r="F2020">
            <v>62.826110462753462</v>
          </cell>
        </row>
        <row r="2021">
          <cell r="F2021">
            <v>59.318741941275363</v>
          </cell>
        </row>
        <row r="2022">
          <cell r="F2022">
            <v>62.935363174917811</v>
          </cell>
        </row>
        <row r="2023">
          <cell r="F2023">
            <v>64.823665001920929</v>
          </cell>
        </row>
        <row r="2024">
          <cell r="F2024">
            <v>67.848364397376372</v>
          </cell>
        </row>
        <row r="2025">
          <cell r="F2025">
            <v>67.620172500981369</v>
          </cell>
        </row>
        <row r="2026">
          <cell r="F2026">
            <v>64.86860834967186</v>
          </cell>
        </row>
        <row r="2027">
          <cell r="F2027">
            <v>66.105843483020834</v>
          </cell>
        </row>
        <row r="2028">
          <cell r="F2028">
            <v>63.109357777862883</v>
          </cell>
        </row>
        <row r="2029">
          <cell r="F2029">
            <v>58.191731189632144</v>
          </cell>
        </row>
        <row r="2030">
          <cell r="F2030">
            <v>56.8748820871253</v>
          </cell>
        </row>
        <row r="2031">
          <cell r="F2031">
            <v>72.680913747252049</v>
          </cell>
        </row>
        <row r="2032">
          <cell r="F2032">
            <v>78.747913595438447</v>
          </cell>
        </row>
        <row r="2033">
          <cell r="F2033">
            <v>78.689886446237466</v>
          </cell>
        </row>
        <row r="2034">
          <cell r="F2034">
            <v>81.834607293857815</v>
          </cell>
        </row>
        <row r="2035">
          <cell r="F2035">
            <v>81.614713709783587</v>
          </cell>
        </row>
        <row r="2036">
          <cell r="F2036">
            <v>80.323070068077001</v>
          </cell>
        </row>
        <row r="2037">
          <cell r="F2037">
            <v>70.791749484736073</v>
          </cell>
        </row>
        <row r="2038">
          <cell r="F2038">
            <v>70.108896915571279</v>
          </cell>
        </row>
        <row r="2039">
          <cell r="F2039">
            <v>65.474686124245878</v>
          </cell>
        </row>
        <row r="2040">
          <cell r="F2040">
            <v>62.832615671539415</v>
          </cell>
        </row>
        <row r="2041">
          <cell r="F2041">
            <v>69.225508718069861</v>
          </cell>
        </row>
        <row r="2042">
          <cell r="F2042">
            <v>71.821208312498058</v>
          </cell>
        </row>
        <row r="2043">
          <cell r="F2043">
            <v>77.283163483040653</v>
          </cell>
        </row>
        <row r="2044">
          <cell r="F2044">
            <v>79.244665047237731</v>
          </cell>
        </row>
        <row r="2045">
          <cell r="F2045">
            <v>82.364965148021568</v>
          </cell>
        </row>
        <row r="2046">
          <cell r="F2046">
            <v>89.22014888662973</v>
          </cell>
        </row>
        <row r="2047">
          <cell r="F2047">
            <v>89.998356944647313</v>
          </cell>
        </row>
        <row r="2048">
          <cell r="F2048">
            <v>84.826557502030312</v>
          </cell>
        </row>
        <row r="2049">
          <cell r="F2049">
            <v>75.775155361629004</v>
          </cell>
        </row>
        <row r="2050">
          <cell r="F2050">
            <v>76.427202079205401</v>
          </cell>
        </row>
        <row r="2051">
          <cell r="F2051">
            <v>82.600074933935488</v>
          </cell>
        </row>
        <row r="2052">
          <cell r="F2052">
            <v>82.739089820674437</v>
          </cell>
        </row>
        <row r="2053">
          <cell r="F2053">
            <v>86.592397470689335</v>
          </cell>
        </row>
        <row r="2054">
          <cell r="F2054">
            <v>75.524057971014514</v>
          </cell>
        </row>
        <row r="2055">
          <cell r="F2055">
            <v>75.51376665555091</v>
          </cell>
        </row>
        <row r="2056">
          <cell r="F2056">
            <v>76.457041530980987</v>
          </cell>
        </row>
        <row r="2057">
          <cell r="F2057">
            <v>79.2182670158099</v>
          </cell>
        </row>
        <row r="2058">
          <cell r="F2058">
            <v>79.414582535963916</v>
          </cell>
        </row>
        <row r="2059">
          <cell r="F2059">
            <v>65.894375203156599</v>
          </cell>
        </row>
        <row r="2060">
          <cell r="F2060">
            <v>59.792653276209947</v>
          </cell>
        </row>
        <row r="2061">
          <cell r="F2061">
            <v>62.813138155934602</v>
          </cell>
        </row>
        <row r="2062">
          <cell r="F2062">
            <v>65.914544878277027</v>
          </cell>
        </row>
        <row r="2063">
          <cell r="F2063">
            <v>73.607341007165189</v>
          </cell>
        </row>
        <row r="2064">
          <cell r="F2064">
            <v>75.42213530539992</v>
          </cell>
        </row>
        <row r="2065">
          <cell r="F2065">
            <v>74.634393301908872</v>
          </cell>
        </row>
        <row r="2066">
          <cell r="F2066">
            <v>74.155428508903924</v>
          </cell>
        </row>
        <row r="2067">
          <cell r="F2067">
            <v>69.05441666573364</v>
          </cell>
        </row>
        <row r="2068">
          <cell r="F2068">
            <v>75.328271115585039</v>
          </cell>
        </row>
        <row r="2069">
          <cell r="F2069">
            <v>74.953375567769385</v>
          </cell>
        </row>
        <row r="2070">
          <cell r="F2070">
            <v>68.141777386823591</v>
          </cell>
        </row>
        <row r="2071">
          <cell r="F2071">
            <v>56.148324472317235</v>
          </cell>
        </row>
        <row r="2072">
          <cell r="F2072">
            <v>52.19167794671862</v>
          </cell>
        </row>
        <row r="2073">
          <cell r="F2073">
            <v>57.90954656778942</v>
          </cell>
        </row>
        <row r="2074">
          <cell r="F2074">
            <v>67.923500295508248</v>
          </cell>
        </row>
        <row r="2075">
          <cell r="F2075">
            <v>62.927287426923208</v>
          </cell>
        </row>
        <row r="2076">
          <cell r="F2076">
            <v>60.417103563978337</v>
          </cell>
        </row>
        <row r="2077">
          <cell r="F2077">
            <v>60.193468898459358</v>
          </cell>
        </row>
        <row r="2078">
          <cell r="F2078">
            <v>48.842270598599697</v>
          </cell>
        </row>
        <row r="2079">
          <cell r="F2079">
            <v>47.913498085347719</v>
          </cell>
        </row>
        <row r="2080">
          <cell r="F2080">
            <v>37.922178786858886</v>
          </cell>
        </row>
        <row r="2081">
          <cell r="F2081">
            <v>37.447720137844989</v>
          </cell>
        </row>
        <row r="2082">
          <cell r="F2082">
            <v>35.346689997653797</v>
          </cell>
        </row>
        <row r="2083">
          <cell r="F2083">
            <v>32.503029761828813</v>
          </cell>
        </row>
        <row r="2084">
          <cell r="F2084">
            <v>32.928301321071238</v>
          </cell>
        </row>
        <row r="2085">
          <cell r="F2085">
            <v>45.309242169551588</v>
          </cell>
        </row>
        <row r="2086">
          <cell r="F2086">
            <v>45.959913089855284</v>
          </cell>
        </row>
        <row r="2087">
          <cell r="F2087">
            <v>49.407210581637905</v>
          </cell>
        </row>
        <row r="2088">
          <cell r="F2088">
            <v>45.737168298587086</v>
          </cell>
        </row>
        <row r="2089">
          <cell r="F2089">
            <v>40.368165544968967</v>
          </cell>
        </row>
        <row r="2090">
          <cell r="F2090">
            <v>38.943966971477415</v>
          </cell>
        </row>
        <row r="2091">
          <cell r="F2091">
            <v>36.274809001014638</v>
          </cell>
        </row>
        <row r="2092">
          <cell r="F2092">
            <v>39.492703206954054</v>
          </cell>
        </row>
        <row r="2093">
          <cell r="F2093">
            <v>40.289591396852657</v>
          </cell>
        </row>
        <row r="2094">
          <cell r="F2094">
            <v>51.900028949146105</v>
          </cell>
        </row>
        <row r="2095">
          <cell r="F2095">
            <v>56.49124895404082</v>
          </cell>
        </row>
        <row r="2096">
          <cell r="F2096">
            <v>65.998703806834627</v>
          </cell>
        </row>
        <row r="2097">
          <cell r="F2097">
            <v>68.937683164487268</v>
          </cell>
        </row>
        <row r="2098">
          <cell r="F2098">
            <v>59.866935379686268</v>
          </cell>
        </row>
        <row r="2099">
          <cell r="F2099">
            <v>46.702643210906544</v>
          </cell>
        </row>
        <row r="2100">
          <cell r="F2100">
            <v>47.486394290793726</v>
          </cell>
        </row>
        <row r="2101">
          <cell r="F2101">
            <v>46.937861608182452</v>
          </cell>
        </row>
        <row r="2102">
          <cell r="F2102">
            <v>42.851827762589338</v>
          </cell>
        </row>
        <row r="2103">
          <cell r="F2103">
            <v>45.78627945805718</v>
          </cell>
        </row>
        <row r="2104">
          <cell r="F2104">
            <v>52.434621641975532</v>
          </cell>
        </row>
        <row r="2105">
          <cell r="F2105">
            <v>40.832029473431341</v>
          </cell>
        </row>
        <row r="2106">
          <cell r="F2106">
            <v>43.933949209370539</v>
          </cell>
        </row>
        <row r="2107">
          <cell r="F2107">
            <v>39.044545118702764</v>
          </cell>
        </row>
        <row r="2108">
          <cell r="F2108">
            <v>34.312879419116769</v>
          </cell>
        </row>
        <row r="2109">
          <cell r="F2109">
            <v>33.948265244283945</v>
          </cell>
        </row>
        <row r="2110">
          <cell r="F2110">
            <v>28.735890811291604</v>
          </cell>
        </row>
        <row r="2111">
          <cell r="F2111">
            <v>28.484296260483109</v>
          </cell>
        </row>
        <row r="2112">
          <cell r="F2112">
            <v>38.926342865308591</v>
          </cell>
        </row>
        <row r="2113">
          <cell r="F2113">
            <v>52.222867051942778</v>
          </cell>
        </row>
        <row r="2114">
          <cell r="F2114">
            <v>41.895325130807933</v>
          </cell>
        </row>
        <row r="2115">
          <cell r="F2115">
            <v>48.940477831092856</v>
          </cell>
        </row>
        <row r="2116">
          <cell r="F2116">
            <v>48.085193111179052</v>
          </cell>
        </row>
        <row r="2117">
          <cell r="F2117">
            <v>51.673218908811933</v>
          </cell>
        </row>
        <row r="2118">
          <cell r="F2118">
            <v>51.879730291152384</v>
          </cell>
        </row>
        <row r="2119">
          <cell r="F2119">
            <v>59.157629270187407</v>
          </cell>
        </row>
        <row r="2120">
          <cell r="F2120">
            <v>59.71974317193213</v>
          </cell>
        </row>
        <row r="2121">
          <cell r="F2121">
            <v>69.671181441919259</v>
          </cell>
        </row>
        <row r="2122">
          <cell r="F2122">
            <v>74.534235088230943</v>
          </cell>
        </row>
        <row r="2123">
          <cell r="F2123">
            <v>72.880162563947266</v>
          </cell>
        </row>
        <row r="2124">
          <cell r="F2124">
            <v>64.320216096076962</v>
          </cell>
        </row>
        <row r="2125">
          <cell r="F2125">
            <v>58.770809231131381</v>
          </cell>
        </row>
        <row r="2126">
          <cell r="F2126">
            <v>60.527856336007567</v>
          </cell>
        </row>
        <row r="2127">
          <cell r="F2127">
            <v>56.109914641005552</v>
          </cell>
        </row>
        <row r="2128">
          <cell r="F2128">
            <v>73.897846466297622</v>
          </cell>
        </row>
        <row r="2129">
          <cell r="F2129">
            <v>72.350884787427958</v>
          </cell>
        </row>
        <row r="2130">
          <cell r="F2130">
            <v>65.468618635084198</v>
          </cell>
        </row>
        <row r="2131">
          <cell r="F2131">
            <v>60.16623664275027</v>
          </cell>
        </row>
        <row r="2132">
          <cell r="F2132">
            <v>49.321875447427431</v>
          </cell>
        </row>
        <row r="2133">
          <cell r="F2133">
            <v>45.765613279221412</v>
          </cell>
        </row>
        <row r="2134">
          <cell r="F2134">
            <v>46.466523099956035</v>
          </cell>
        </row>
        <row r="2135">
          <cell r="F2135">
            <v>40.871386614250859</v>
          </cell>
        </row>
        <row r="2136">
          <cell r="F2136">
            <v>38.58103846962377</v>
          </cell>
        </row>
        <row r="2137">
          <cell r="F2137">
            <v>36.207780934343432</v>
          </cell>
        </row>
        <row r="2138">
          <cell r="F2138">
            <v>39.836123395827109</v>
          </cell>
        </row>
        <row r="2139">
          <cell r="F2139">
            <v>40.288006673325391</v>
          </cell>
        </row>
        <row r="2140">
          <cell r="F2140">
            <v>30.06021738397844</v>
          </cell>
        </row>
        <row r="2141">
          <cell r="F2141">
            <v>25.77585632043386</v>
          </cell>
        </row>
        <row r="2142">
          <cell r="F2142">
            <v>27.182389114222165</v>
          </cell>
        </row>
        <row r="2143">
          <cell r="F2143">
            <v>20.49378123910266</v>
          </cell>
        </row>
        <row r="2144">
          <cell r="F2144">
            <v>34.294520519183877</v>
          </cell>
        </row>
        <row r="2145">
          <cell r="F2145">
            <v>38.516443706524889</v>
          </cell>
        </row>
        <row r="2146">
          <cell r="F2146">
            <v>49.210960794969665</v>
          </cell>
        </row>
        <row r="2147">
          <cell r="F2147">
            <v>49.108976632546188</v>
          </cell>
        </row>
        <row r="2148">
          <cell r="F2148">
            <v>40.252914307783797</v>
          </cell>
        </row>
        <row r="2149">
          <cell r="F2149">
            <v>47.382200948185208</v>
          </cell>
        </row>
        <row r="2150">
          <cell r="F2150">
            <v>46.826034126511871</v>
          </cell>
        </row>
        <row r="2151">
          <cell r="F2151">
            <v>45.835281078472754</v>
          </cell>
        </row>
        <row r="2152">
          <cell r="F2152">
            <v>44.523073655532059</v>
          </cell>
        </row>
        <row r="2153">
          <cell r="F2153">
            <v>43.239960808789917</v>
          </cell>
        </row>
        <row r="2154">
          <cell r="F2154">
            <v>48.300052085652823</v>
          </cell>
        </row>
        <row r="2155">
          <cell r="F2155">
            <v>57.970684905644141</v>
          </cell>
        </row>
        <row r="2156">
          <cell r="F2156">
            <v>45.047001091881164</v>
          </cell>
        </row>
        <row r="2157">
          <cell r="F2157">
            <v>49.970726685474936</v>
          </cell>
        </row>
        <row r="2158">
          <cell r="F2158">
            <v>38.672474491833292</v>
          </cell>
        </row>
        <row r="2159">
          <cell r="F2159">
            <v>38.29836212250855</v>
          </cell>
        </row>
        <row r="2160">
          <cell r="F2160">
            <v>40.677205239080571</v>
          </cell>
        </row>
        <row r="2161">
          <cell r="F2161">
            <v>46.308701824576097</v>
          </cell>
        </row>
        <row r="2162">
          <cell r="F2162">
            <v>60.368850272399079</v>
          </cell>
        </row>
        <row r="2163">
          <cell r="F2163">
            <v>52.262807394072297</v>
          </cell>
        </row>
        <row r="2164">
          <cell r="F2164">
            <v>51.190086159823878</v>
          </cell>
        </row>
        <row r="2165">
          <cell r="F2165">
            <v>61.948770765686803</v>
          </cell>
        </row>
        <row r="2166">
          <cell r="F2166">
            <v>63.101098940700453</v>
          </cell>
        </row>
        <row r="2167">
          <cell r="F2167">
            <v>66.683080808080831</v>
          </cell>
        </row>
        <row r="2168">
          <cell r="F2168">
            <v>67.016387431719053</v>
          </cell>
        </row>
        <row r="2169">
          <cell r="F2169">
            <v>70.768912636488196</v>
          </cell>
        </row>
        <row r="2170">
          <cell r="F2170">
            <v>79.139111816772328</v>
          </cell>
        </row>
        <row r="2171">
          <cell r="F2171">
            <v>78.10326705315066</v>
          </cell>
        </row>
        <row r="2172">
          <cell r="F2172">
            <v>79.790288906256706</v>
          </cell>
        </row>
        <row r="2173">
          <cell r="F2173">
            <v>78.428642715708008</v>
          </cell>
        </row>
        <row r="2174">
          <cell r="F2174">
            <v>74.711372536449204</v>
          </cell>
        </row>
        <row r="2175">
          <cell r="F2175">
            <v>73.47465985250949</v>
          </cell>
        </row>
        <row r="2176">
          <cell r="F2176">
            <v>62.368027413487958</v>
          </cell>
        </row>
        <row r="2177">
          <cell r="F2177">
            <v>71.933630009301851</v>
          </cell>
        </row>
        <row r="2178">
          <cell r="F2178">
            <v>72.441657985976377</v>
          </cell>
        </row>
        <row r="2179">
          <cell r="F2179">
            <v>68.606345059665017</v>
          </cell>
        </row>
        <row r="2180">
          <cell r="F2180">
            <v>69.311288850716878</v>
          </cell>
        </row>
        <row r="2181">
          <cell r="F2181">
            <v>63.357478335648644</v>
          </cell>
        </row>
        <row r="2182">
          <cell r="F2182">
            <v>51.445528072810177</v>
          </cell>
        </row>
        <row r="2183">
          <cell r="F2183">
            <v>48.586022700275208</v>
          </cell>
        </row>
        <row r="2184">
          <cell r="F2184">
            <v>40.875124115075515</v>
          </cell>
        </row>
        <row r="2185">
          <cell r="F2185">
            <v>31.708490614671724</v>
          </cell>
        </row>
        <row r="2186">
          <cell r="F2186">
            <v>42.109999232477378</v>
          </cell>
        </row>
        <row r="2187">
          <cell r="F2187">
            <v>43.277315351385482</v>
          </cell>
        </row>
        <row r="2188">
          <cell r="F2188">
            <v>43.051706264412751</v>
          </cell>
        </row>
        <row r="2189">
          <cell r="F2189">
            <v>37.794457034742294</v>
          </cell>
        </row>
        <row r="2190">
          <cell r="F2190">
            <v>43.966921248293005</v>
          </cell>
        </row>
        <row r="2191">
          <cell r="F2191">
            <v>42.131205940157379</v>
          </cell>
        </row>
        <row r="2192">
          <cell r="F2192">
            <v>48.868487664815426</v>
          </cell>
        </row>
        <row r="2193">
          <cell r="F2193">
            <v>51.973130770402967</v>
          </cell>
        </row>
        <row r="2194">
          <cell r="F2194">
            <v>47.239076403513764</v>
          </cell>
        </row>
        <row r="2195">
          <cell r="F2195">
            <v>49.389885154852742</v>
          </cell>
        </row>
        <row r="2196">
          <cell r="F2196">
            <v>55.05660273613374</v>
          </cell>
        </row>
        <row r="2197">
          <cell r="F2197">
            <v>48.296357209066919</v>
          </cell>
        </row>
        <row r="2198">
          <cell r="F2198">
            <v>60.555499973063874</v>
          </cell>
        </row>
        <row r="2199">
          <cell r="F2199">
            <v>67.650632795304517</v>
          </cell>
        </row>
        <row r="2200">
          <cell r="F2200">
            <v>60.912298468899131</v>
          </cell>
        </row>
        <row r="2201">
          <cell r="F2201">
            <v>56.936379209740529</v>
          </cell>
        </row>
        <row r="2202">
          <cell r="F2202">
            <v>57.023277539898785</v>
          </cell>
        </row>
        <row r="2203">
          <cell r="F2203">
            <v>66.040495574799422</v>
          </cell>
        </row>
        <row r="2204">
          <cell r="F2204">
            <v>69.609586393505964</v>
          </cell>
        </row>
        <row r="2205">
          <cell r="F2205">
            <v>77.61613609404688</v>
          </cell>
        </row>
        <row r="2206">
          <cell r="F2206">
            <v>77.971128658744945</v>
          </cell>
        </row>
        <row r="2207">
          <cell r="F2207">
            <v>77.259600900386772</v>
          </cell>
        </row>
        <row r="2208">
          <cell r="F2208">
            <v>82.360574751359763</v>
          </cell>
        </row>
        <row r="2209">
          <cell r="F2209">
            <v>79.278308155873688</v>
          </cell>
        </row>
        <row r="2210">
          <cell r="F2210">
            <v>78.585938469172561</v>
          </cell>
        </row>
        <row r="2211">
          <cell r="F2211">
            <v>80.795956018690191</v>
          </cell>
        </row>
        <row r="2212">
          <cell r="F2212">
            <v>81.680356412439053</v>
          </cell>
        </row>
        <row r="2213">
          <cell r="F2213">
            <v>83.758935838806835</v>
          </cell>
        </row>
        <row r="2214">
          <cell r="F2214">
            <v>79.854741961632087</v>
          </cell>
        </row>
        <row r="2215">
          <cell r="F2215">
            <v>83.048677685209313</v>
          </cell>
        </row>
        <row r="2216">
          <cell r="F2216">
            <v>74.437212635098845</v>
          </cell>
        </row>
        <row r="2217">
          <cell r="F2217">
            <v>73.845418118540337</v>
          </cell>
        </row>
        <row r="2218">
          <cell r="F2218">
            <v>69.772249167299734</v>
          </cell>
        </row>
        <row r="2219">
          <cell r="F2219">
            <v>66.625087705620956</v>
          </cell>
        </row>
        <row r="2220">
          <cell r="F2220">
            <v>56.26256189028873</v>
          </cell>
        </row>
        <row r="2221">
          <cell r="F2221">
            <v>53.894416225138329</v>
          </cell>
        </row>
        <row r="2222">
          <cell r="F2222">
            <v>61.472446647769189</v>
          </cell>
        </row>
        <row r="2223">
          <cell r="F2223">
            <v>60.489170002242552</v>
          </cell>
        </row>
        <row r="2224">
          <cell r="F2224">
            <v>59.952138396758073</v>
          </cell>
        </row>
        <row r="2225">
          <cell r="F2225">
            <v>62.745381266763545</v>
          </cell>
        </row>
        <row r="2226">
          <cell r="F2226">
            <v>55.878021863752416</v>
          </cell>
        </row>
        <row r="2227">
          <cell r="F2227">
            <v>67.997391970853755</v>
          </cell>
        </row>
        <row r="2228">
          <cell r="F2228">
            <v>68.516419587153095</v>
          </cell>
        </row>
        <row r="2229">
          <cell r="F2229">
            <v>71.674543998375583</v>
          </cell>
        </row>
        <row r="2230">
          <cell r="F2230">
            <v>81.991137508915003</v>
          </cell>
        </row>
        <row r="2231">
          <cell r="F2231">
            <v>80.41041060974139</v>
          </cell>
        </row>
        <row r="2232">
          <cell r="F2232">
            <v>78.122238568130982</v>
          </cell>
        </row>
        <row r="2233">
          <cell r="F2233">
            <v>74.905506708456372</v>
          </cell>
        </row>
        <row r="2234">
          <cell r="F2234">
            <v>84.096652205797881</v>
          </cell>
        </row>
        <row r="2235">
          <cell r="F2235">
            <v>84.056045335866742</v>
          </cell>
        </row>
        <row r="2236">
          <cell r="F2236">
            <v>83.354449402353552</v>
          </cell>
        </row>
        <row r="2237">
          <cell r="F2237">
            <v>86.598099099510236</v>
          </cell>
        </row>
        <row r="2238">
          <cell r="F2238">
            <v>86.575224702777774</v>
          </cell>
        </row>
        <row r="2239">
          <cell r="F2239">
            <v>86.579317563123425</v>
          </cell>
        </row>
        <row r="2240">
          <cell r="F2240">
            <v>87.088474871418413</v>
          </cell>
        </row>
        <row r="2241">
          <cell r="F2241">
            <v>82.575160764340609</v>
          </cell>
        </row>
        <row r="2242">
          <cell r="F2242">
            <v>89.51204496256446</v>
          </cell>
        </row>
        <row r="2243">
          <cell r="F2243">
            <v>73.552538227899504</v>
          </cell>
        </row>
        <row r="2244">
          <cell r="F2244">
            <v>71.310062562953235</v>
          </cell>
        </row>
        <row r="2245">
          <cell r="F2245">
            <v>54.768396823883535</v>
          </cell>
        </row>
        <row r="2246">
          <cell r="F2246">
            <v>56.047622764372719</v>
          </cell>
        </row>
        <row r="2247">
          <cell r="F2247">
            <v>56.046216672009344</v>
          </cell>
        </row>
        <row r="2248">
          <cell r="F2248">
            <v>44.911505970639347</v>
          </cell>
        </row>
        <row r="2249">
          <cell r="F2249">
            <v>40.695778284784481</v>
          </cell>
        </row>
        <row r="2250">
          <cell r="F2250">
            <v>56.498635198389294</v>
          </cell>
        </row>
        <row r="2251">
          <cell r="F2251">
            <v>59.736006716090962</v>
          </cell>
        </row>
        <row r="2252">
          <cell r="F2252">
            <v>66.984079259791613</v>
          </cell>
        </row>
        <row r="2253">
          <cell r="F2253">
            <v>61.682524431952615</v>
          </cell>
        </row>
        <row r="2254">
          <cell r="F2254">
            <v>53.418072318872092</v>
          </cell>
        </row>
        <row r="2255">
          <cell r="F2255">
            <v>53.364348655828501</v>
          </cell>
        </row>
        <row r="2256">
          <cell r="F2256">
            <v>56.967096681880712</v>
          </cell>
        </row>
        <row r="2257">
          <cell r="F2257">
            <v>55.780421937501266</v>
          </cell>
        </row>
        <row r="2258">
          <cell r="F2258">
            <v>56.756300585380572</v>
          </cell>
        </row>
        <row r="2259">
          <cell r="F2259">
            <v>60.378247295064959</v>
          </cell>
        </row>
        <row r="2260">
          <cell r="F2260">
            <v>60.969541457577527</v>
          </cell>
        </row>
        <row r="2261">
          <cell r="F2261">
            <v>57.510283568149688</v>
          </cell>
        </row>
        <row r="2262">
          <cell r="F2262">
            <v>59.211434937373355</v>
          </cell>
        </row>
        <row r="2263">
          <cell r="F2263">
            <v>52.400945387017813</v>
          </cell>
        </row>
        <row r="2264">
          <cell r="F2264">
            <v>46.250233526381813</v>
          </cell>
        </row>
        <row r="2265">
          <cell r="F2265">
            <v>47.869407738430901</v>
          </cell>
        </row>
        <row r="2266">
          <cell r="F2266">
            <v>37.114780120513373</v>
          </cell>
        </row>
        <row r="2267">
          <cell r="F2267">
            <v>35.107925821855481</v>
          </cell>
        </row>
        <row r="2268">
          <cell r="F2268">
            <v>40.017978555752656</v>
          </cell>
        </row>
        <row r="2269">
          <cell r="F2269">
            <v>37.696942052948785</v>
          </cell>
        </row>
        <row r="2270">
          <cell r="F2270">
            <v>27.675974148697662</v>
          </cell>
        </row>
        <row r="2271">
          <cell r="F2271">
            <v>28.143494275009679</v>
          </cell>
        </row>
        <row r="2272">
          <cell r="F2272">
            <v>26.935149183069086</v>
          </cell>
        </row>
        <row r="2273">
          <cell r="F2273">
            <v>24.719063730656206</v>
          </cell>
        </row>
        <row r="2274">
          <cell r="F2274">
            <v>29.102894932040634</v>
          </cell>
        </row>
        <row r="2275">
          <cell r="F2275">
            <v>32.634200119569371</v>
          </cell>
        </row>
        <row r="2276">
          <cell r="F2276">
            <v>39.159481264014431</v>
          </cell>
        </row>
        <row r="2277">
          <cell r="F2277">
            <v>38.835396607060986</v>
          </cell>
        </row>
        <row r="2278">
          <cell r="F2278">
            <v>38.343908671336983</v>
          </cell>
        </row>
        <row r="2279">
          <cell r="F2279">
            <v>38.796610808251167</v>
          </cell>
        </row>
        <row r="2280">
          <cell r="F2280">
            <v>39.179940495298908</v>
          </cell>
        </row>
        <row r="2281">
          <cell r="F2281">
            <v>39.847223671411427</v>
          </cell>
        </row>
        <row r="2282">
          <cell r="F2282">
            <v>44.671546857416146</v>
          </cell>
        </row>
        <row r="2283">
          <cell r="F2283">
            <v>42.425659096956672</v>
          </cell>
        </row>
        <row r="2284">
          <cell r="F2284">
            <v>46.780463291672788</v>
          </cell>
        </row>
        <row r="2285">
          <cell r="F2285">
            <v>52.298598535074447</v>
          </cell>
        </row>
        <row r="2286">
          <cell r="F2286">
            <v>50.868024739053133</v>
          </cell>
        </row>
        <row r="2287">
          <cell r="F2287">
            <v>63.108784660082293</v>
          </cell>
        </row>
        <row r="2288">
          <cell r="F2288">
            <v>60.360005600476065</v>
          </cell>
        </row>
        <row r="2289">
          <cell r="F2289">
            <v>63.702869780169145</v>
          </cell>
        </row>
        <row r="2290">
          <cell r="F2290">
            <v>53.880739296842705</v>
          </cell>
        </row>
        <row r="2291">
          <cell r="F2291">
            <v>69.647297474152509</v>
          </cell>
        </row>
        <row r="2292">
          <cell r="F2292">
            <v>64.525350515907689</v>
          </cell>
        </row>
        <row r="2293">
          <cell r="F2293">
            <v>53.162353279012088</v>
          </cell>
        </row>
        <row r="2294">
          <cell r="F2294">
            <v>61.212303148807678</v>
          </cell>
        </row>
        <row r="2295">
          <cell r="F2295">
            <v>54.98017839444995</v>
          </cell>
        </row>
        <row r="2296">
          <cell r="F2296">
            <v>50.860642698059152</v>
          </cell>
        </row>
        <row r="2297">
          <cell r="F2297">
            <v>60.255943107001045</v>
          </cell>
        </row>
        <row r="2298">
          <cell r="F2298">
            <v>57.199512170394449</v>
          </cell>
        </row>
        <row r="2299">
          <cell r="F2299">
            <v>47.636197598642582</v>
          </cell>
        </row>
        <row r="2300">
          <cell r="F2300">
            <v>53.774942722306008</v>
          </cell>
        </row>
        <row r="2301">
          <cell r="F2301">
            <v>56.526063044874519</v>
          </cell>
        </row>
        <row r="2302">
          <cell r="F2302">
            <v>55.133540464431199</v>
          </cell>
        </row>
        <row r="2303">
          <cell r="F2303">
            <v>44.895134775848327</v>
          </cell>
        </row>
        <row r="2304">
          <cell r="F2304">
            <v>49.023179540695274</v>
          </cell>
        </row>
        <row r="2305">
          <cell r="F2305">
            <v>45.214364226891874</v>
          </cell>
        </row>
        <row r="2306">
          <cell r="F2306">
            <v>51.07032993333759</v>
          </cell>
        </row>
        <row r="2307">
          <cell r="F2307">
            <v>56.425232774905254</v>
          </cell>
        </row>
        <row r="2308">
          <cell r="F2308">
            <v>47.020020891822959</v>
          </cell>
        </row>
        <row r="2309">
          <cell r="F2309">
            <v>51.062388917780588</v>
          </cell>
        </row>
        <row r="2310">
          <cell r="F2310">
            <v>48.720597393887147</v>
          </cell>
        </row>
        <row r="2311">
          <cell r="F2311">
            <v>40.60554336949226</v>
          </cell>
        </row>
        <row r="2312">
          <cell r="F2312">
            <v>49.085723789770256</v>
          </cell>
        </row>
        <row r="2313">
          <cell r="F2313">
            <v>57.030146500507627</v>
          </cell>
        </row>
        <row r="2314">
          <cell r="F2314">
            <v>52.19687060989191</v>
          </cell>
        </row>
        <row r="2315">
          <cell r="F2315">
            <v>44.377991254347023</v>
          </cell>
        </row>
        <row r="2316">
          <cell r="F2316">
            <v>49.458028154124214</v>
          </cell>
        </row>
        <row r="2317">
          <cell r="F2317">
            <v>61.203299082713379</v>
          </cell>
        </row>
        <row r="2318">
          <cell r="F2318">
            <v>64.473518190284537</v>
          </cell>
        </row>
        <row r="2319">
          <cell r="F2319">
            <v>59.046400616290484</v>
          </cell>
        </row>
        <row r="2320">
          <cell r="F2320">
            <v>57.736033345069245</v>
          </cell>
        </row>
        <row r="2321">
          <cell r="F2321">
            <v>57.144049912043556</v>
          </cell>
        </row>
        <row r="2322">
          <cell r="F2322">
            <v>66.370946141694546</v>
          </cell>
        </row>
        <row r="2323">
          <cell r="F2323">
            <v>73.203216013211431</v>
          </cell>
        </row>
        <row r="2324">
          <cell r="F2324">
            <v>74.709769769911318</v>
          </cell>
        </row>
        <row r="2325">
          <cell r="F2325">
            <v>89.725870527193962</v>
          </cell>
        </row>
        <row r="2326">
          <cell r="F2326">
            <v>84.947318808629689</v>
          </cell>
        </row>
        <row r="2327">
          <cell r="F2327">
            <v>87.622609995824448</v>
          </cell>
        </row>
        <row r="2328">
          <cell r="F2328">
            <v>88.182705781529407</v>
          </cell>
        </row>
        <row r="2329">
          <cell r="F2329">
            <v>89.911343577195282</v>
          </cell>
        </row>
        <row r="2330">
          <cell r="F2330">
            <v>72.21765955822238</v>
          </cell>
        </row>
        <row r="2331">
          <cell r="F2331">
            <v>70.665628434964034</v>
          </cell>
        </row>
        <row r="2332">
          <cell r="F2332">
            <v>64.999035445288797</v>
          </cell>
        </row>
        <row r="2333">
          <cell r="F2333">
            <v>57.246830475451738</v>
          </cell>
        </row>
        <row r="2334">
          <cell r="F2334">
            <v>54.59054560178155</v>
          </cell>
        </row>
        <row r="2335">
          <cell r="F2335">
            <v>49.716417699215256</v>
          </cell>
        </row>
        <row r="2336">
          <cell r="F2336">
            <v>45.393830821342377</v>
          </cell>
        </row>
        <row r="2337">
          <cell r="F2337">
            <v>36.148494403677368</v>
          </cell>
        </row>
        <row r="2338">
          <cell r="F2338">
            <v>25.046314664288371</v>
          </cell>
        </row>
        <row r="2339">
          <cell r="F2339">
            <v>24.247984254967953</v>
          </cell>
        </row>
        <row r="2340">
          <cell r="F2340">
            <v>33.414013013005814</v>
          </cell>
        </row>
        <row r="2341">
          <cell r="F2341">
            <v>25.479141912071622</v>
          </cell>
        </row>
        <row r="2342">
          <cell r="F2342">
            <v>29.164892358646782</v>
          </cell>
        </row>
        <row r="2343">
          <cell r="F2343">
            <v>21.285830608621065</v>
          </cell>
        </row>
        <row r="2344">
          <cell r="F2344">
            <v>18.258000144255018</v>
          </cell>
        </row>
        <row r="2345">
          <cell r="F2345">
            <v>11.307494868148439</v>
          </cell>
        </row>
        <row r="2346">
          <cell r="F2346">
            <v>29.579723665241549</v>
          </cell>
        </row>
        <row r="2347">
          <cell r="F2347">
            <v>33.396800490507957</v>
          </cell>
        </row>
        <row r="2348">
          <cell r="F2348">
            <v>32.97094610338808</v>
          </cell>
        </row>
        <row r="2349">
          <cell r="F2349">
            <v>34.847199879148633</v>
          </cell>
        </row>
        <row r="2350">
          <cell r="F2350">
            <v>39.684839425079566</v>
          </cell>
        </row>
        <row r="2351">
          <cell r="F2351">
            <v>41.558613735668679</v>
          </cell>
        </row>
        <row r="2352">
          <cell r="F2352">
            <v>46.206887853823439</v>
          </cell>
        </row>
        <row r="2353">
          <cell r="F2353">
            <v>51.220013581085233</v>
          </cell>
        </row>
        <row r="2354">
          <cell r="F2354">
            <v>46.640052812903086</v>
          </cell>
        </row>
        <row r="2355">
          <cell r="F2355">
            <v>48.612753096236347</v>
          </cell>
        </row>
        <row r="2356">
          <cell r="F2356">
            <v>46.455819320194827</v>
          </cell>
        </row>
        <row r="2357">
          <cell r="F2357">
            <v>50.273024249763665</v>
          </cell>
        </row>
        <row r="2358">
          <cell r="F2358">
            <v>59.128589502997912</v>
          </cell>
        </row>
        <row r="2359">
          <cell r="F2359">
            <v>85.96664064071436</v>
          </cell>
        </row>
        <row r="2360">
          <cell r="F2360">
            <v>79.098306526172152</v>
          </cell>
        </row>
        <row r="2361">
          <cell r="F2361">
            <v>77.921130000408439</v>
          </cell>
        </row>
        <row r="2362">
          <cell r="F2362">
            <v>81.371751227728652</v>
          </cell>
        </row>
        <row r="2363">
          <cell r="F2363">
            <v>81.669332913727359</v>
          </cell>
        </row>
        <row r="2364">
          <cell r="F2364">
            <v>77.034166728729701</v>
          </cell>
        </row>
        <row r="2365">
          <cell r="F2365">
            <v>75.674271722465093</v>
          </cell>
        </row>
        <row r="2366">
          <cell r="F2366">
            <v>52.803530157798498</v>
          </cell>
        </row>
        <row r="2367">
          <cell r="F2367">
            <v>35.293834538636624</v>
          </cell>
        </row>
        <row r="2368">
          <cell r="F2368">
            <v>38.592135821254061</v>
          </cell>
        </row>
        <row r="2369">
          <cell r="F2369">
            <v>26.146280737731374</v>
          </cell>
        </row>
        <row r="2370">
          <cell r="F2370">
            <v>26.519775550514218</v>
          </cell>
        </row>
        <row r="2371">
          <cell r="F2371">
            <v>18.380386184814196</v>
          </cell>
        </row>
        <row r="2372">
          <cell r="F2372">
            <v>35.158285767464974</v>
          </cell>
        </row>
        <row r="2373">
          <cell r="F2373">
            <v>35.17560841244412</v>
          </cell>
        </row>
        <row r="2374">
          <cell r="F2374">
            <v>30.529786979773547</v>
          </cell>
        </row>
        <row r="2375">
          <cell r="F2375">
            <v>31.725749059030996</v>
          </cell>
        </row>
        <row r="2376">
          <cell r="F2376">
            <v>40.288169136458016</v>
          </cell>
        </row>
        <row r="2377">
          <cell r="F2377">
            <v>42.891854377806467</v>
          </cell>
        </row>
        <row r="2378">
          <cell r="F2378">
            <v>44.293922864236322</v>
          </cell>
        </row>
        <row r="2379">
          <cell r="F2379">
            <v>43.926201920572112</v>
          </cell>
        </row>
        <row r="2380">
          <cell r="F2380">
            <v>65.307133798247946</v>
          </cell>
        </row>
        <row r="2381">
          <cell r="F2381">
            <v>73.860800527086198</v>
          </cell>
        </row>
        <row r="2382">
          <cell r="F2382">
            <v>59.213893437977141</v>
          </cell>
        </row>
        <row r="2383">
          <cell r="F2383">
            <v>63.765572451451966</v>
          </cell>
        </row>
        <row r="2384">
          <cell r="F2384">
            <v>58.559941383912552</v>
          </cell>
        </row>
        <row r="2385">
          <cell r="F2385">
            <v>64.900619849199543</v>
          </cell>
        </row>
        <row r="2386">
          <cell r="F2386">
            <v>60.346975446492714</v>
          </cell>
        </row>
        <row r="2387">
          <cell r="F2387">
            <v>65.024204929242117</v>
          </cell>
        </row>
        <row r="2388">
          <cell r="F2388">
            <v>64.906092792924468</v>
          </cell>
        </row>
        <row r="2389">
          <cell r="F2389">
            <v>65.520621212624405</v>
          </cell>
        </row>
        <row r="2390">
          <cell r="F2390">
            <v>62.84511477468704</v>
          </cell>
        </row>
        <row r="2391">
          <cell r="F2391">
            <v>61.310264334284156</v>
          </cell>
        </row>
        <row r="2392">
          <cell r="F2392">
            <v>61.715547858687472</v>
          </cell>
        </row>
        <row r="2393">
          <cell r="F2393">
            <v>57.223916941828854</v>
          </cell>
        </row>
        <row r="2394">
          <cell r="F2394">
            <v>49.912813725679648</v>
          </cell>
        </row>
        <row r="2395">
          <cell r="F2395">
            <v>44.308281024470482</v>
          </cell>
        </row>
        <row r="2396">
          <cell r="F2396">
            <v>59.299824434984316</v>
          </cell>
        </row>
        <row r="2397">
          <cell r="F2397">
            <v>47.767394527739874</v>
          </cell>
        </row>
        <row r="2398">
          <cell r="F2398">
            <v>53.059516429014252</v>
          </cell>
        </row>
        <row r="2399">
          <cell r="F2399">
            <v>45.056154499253807</v>
          </cell>
        </row>
        <row r="2400">
          <cell r="F2400">
            <v>41.568807039350958</v>
          </cell>
        </row>
        <row r="2401">
          <cell r="F2401">
            <v>41.493485681131766</v>
          </cell>
        </row>
        <row r="2402">
          <cell r="F2402">
            <v>49.594722050663329</v>
          </cell>
        </row>
        <row r="2403">
          <cell r="F2403">
            <v>49.993231480975716</v>
          </cell>
        </row>
        <row r="2404">
          <cell r="F2404">
            <v>46.518954989451387</v>
          </cell>
        </row>
        <row r="2405">
          <cell r="F2405">
            <v>34.802557499681747</v>
          </cell>
        </row>
        <row r="2406">
          <cell r="F2406">
            <v>36.256540743591366</v>
          </cell>
        </row>
        <row r="2407">
          <cell r="F2407">
            <v>52.731356448518206</v>
          </cell>
        </row>
        <row r="2408">
          <cell r="F2408">
            <v>54.412145551447836</v>
          </cell>
        </row>
        <row r="2409">
          <cell r="F2409">
            <v>54.822487958193101</v>
          </cell>
        </row>
        <row r="2410">
          <cell r="F2410">
            <v>55.375541065225079</v>
          </cell>
        </row>
        <row r="2411">
          <cell r="F2411">
            <v>59.646142363466438</v>
          </cell>
        </row>
        <row r="2412">
          <cell r="F2412">
            <v>55.770072705909676</v>
          </cell>
        </row>
        <row r="2413">
          <cell r="F2413">
            <v>53.572332426010696</v>
          </cell>
        </row>
        <row r="2414">
          <cell r="F2414">
            <v>56.787376238084732</v>
          </cell>
        </row>
        <row r="2415">
          <cell r="F2415">
            <v>46.229100661877723</v>
          </cell>
        </row>
        <row r="2416">
          <cell r="F2416">
            <v>45.103651470055475</v>
          </cell>
        </row>
        <row r="2417">
          <cell r="F2417">
            <v>40.126375561698808</v>
          </cell>
        </row>
        <row r="2418">
          <cell r="F2418">
            <v>39.042638041906919</v>
          </cell>
        </row>
        <row r="2419">
          <cell r="F2419">
            <v>52.845536495754807</v>
          </cell>
        </row>
        <row r="2420">
          <cell r="F2420">
            <v>53.70469264304645</v>
          </cell>
        </row>
        <row r="2421">
          <cell r="F2421">
            <v>34.955576606093324</v>
          </cell>
        </row>
        <row r="2422">
          <cell r="F2422">
            <v>32.971107552913047</v>
          </cell>
        </row>
        <row r="2423">
          <cell r="F2423">
            <v>34.669273031843616</v>
          </cell>
        </row>
        <row r="2424">
          <cell r="F2424">
            <v>32.846318525287451</v>
          </cell>
        </row>
        <row r="2425">
          <cell r="F2425">
            <v>39.240541045939068</v>
          </cell>
        </row>
        <row r="2426">
          <cell r="F2426">
            <v>56.441585861745324</v>
          </cell>
        </row>
        <row r="2427">
          <cell r="F2427">
            <v>59.414601408840973</v>
          </cell>
        </row>
        <row r="2428">
          <cell r="F2428">
            <v>59.538032252586902</v>
          </cell>
        </row>
        <row r="2429">
          <cell r="F2429">
            <v>61.367519134818835</v>
          </cell>
        </row>
        <row r="2430">
          <cell r="F2430">
            <v>60.071547173886628</v>
          </cell>
        </row>
        <row r="2431">
          <cell r="F2431">
            <v>63.188908866048031</v>
          </cell>
        </row>
        <row r="2432">
          <cell r="F2432">
            <v>69.080491704750429</v>
          </cell>
        </row>
        <row r="2433">
          <cell r="F2433">
            <v>70.889751905086058</v>
          </cell>
        </row>
        <row r="2434">
          <cell r="F2434">
            <v>59.510989374366275</v>
          </cell>
        </row>
        <row r="2435">
          <cell r="F2435">
            <v>65.368654597626332</v>
          </cell>
        </row>
        <row r="2436">
          <cell r="F2436">
            <v>69.901118285834514</v>
          </cell>
        </row>
        <row r="2437">
          <cell r="F2437">
            <v>61.598325750451991</v>
          </cell>
        </row>
        <row r="2438">
          <cell r="F2438">
            <v>59.21540816854516</v>
          </cell>
        </row>
        <row r="2439">
          <cell r="F2439">
            <v>53.054116460019088</v>
          </cell>
        </row>
        <row r="2440">
          <cell r="F2440">
            <v>48.445923389989346</v>
          </cell>
        </row>
        <row r="2441">
          <cell r="F2441">
            <v>45.888120627029821</v>
          </cell>
        </row>
        <row r="2442">
          <cell r="F2442">
            <v>45.407755052560503</v>
          </cell>
        </row>
        <row r="2443">
          <cell r="F2443">
            <v>57.894614862515951</v>
          </cell>
        </row>
        <row r="2444">
          <cell r="F2444">
            <v>65.292348503870016</v>
          </cell>
        </row>
        <row r="2445">
          <cell r="F2445">
            <v>56.854924733196995</v>
          </cell>
        </row>
        <row r="2446">
          <cell r="F2446">
            <v>49.263752400316271</v>
          </cell>
        </row>
        <row r="2447">
          <cell r="F2447">
            <v>52.477443163543448</v>
          </cell>
        </row>
        <row r="2448">
          <cell r="F2448">
            <v>55.738102836799676</v>
          </cell>
        </row>
        <row r="2449">
          <cell r="F2449">
            <v>51.533538359238619</v>
          </cell>
        </row>
        <row r="2450">
          <cell r="F2450">
            <v>48.302780526188691</v>
          </cell>
        </row>
        <row r="2451">
          <cell r="F2451">
            <v>44.5449499857205</v>
          </cell>
        </row>
        <row r="2452">
          <cell r="F2452">
            <v>46.537811972227431</v>
          </cell>
        </row>
        <row r="2453">
          <cell r="F2453">
            <v>48.790535307389213</v>
          </cell>
        </row>
        <row r="2454">
          <cell r="F2454">
            <v>42.911181057071666</v>
          </cell>
        </row>
        <row r="2455">
          <cell r="F2455">
            <v>48.740529362024468</v>
          </cell>
        </row>
        <row r="2456">
          <cell r="F2456">
            <v>49.045287569262108</v>
          </cell>
        </row>
        <row r="2457">
          <cell r="F2457">
            <v>50.704905943423626</v>
          </cell>
        </row>
        <row r="2458">
          <cell r="F2458">
            <v>46.868325673141378</v>
          </cell>
        </row>
        <row r="2459">
          <cell r="F2459">
            <v>50.391147365605804</v>
          </cell>
        </row>
        <row r="2460">
          <cell r="F2460">
            <v>52.834305669049485</v>
          </cell>
        </row>
        <row r="2461">
          <cell r="F2461">
            <v>37.706263588554137</v>
          </cell>
        </row>
        <row r="2462">
          <cell r="F2462">
            <v>43.888572316618315</v>
          </cell>
        </row>
        <row r="2463">
          <cell r="F2463">
            <v>48.954129535510518</v>
          </cell>
        </row>
        <row r="2464">
          <cell r="F2464">
            <v>54.776113059717311</v>
          </cell>
        </row>
        <row r="2465">
          <cell r="F2465">
            <v>50.527983469816427</v>
          </cell>
        </row>
        <row r="2466">
          <cell r="F2466">
            <v>53.858233712188138</v>
          </cell>
        </row>
        <row r="2467">
          <cell r="F2467">
            <v>52.88287646215116</v>
          </cell>
        </row>
        <row r="2468">
          <cell r="F2468">
            <v>56.679923629468242</v>
          </cell>
        </row>
        <row r="2469">
          <cell r="F2469">
            <v>48.697302102275515</v>
          </cell>
        </row>
        <row r="2470">
          <cell r="F2470">
            <v>47.375497858139596</v>
          </cell>
        </row>
        <row r="2471">
          <cell r="F2471">
            <v>41.170733221741273</v>
          </cell>
        </row>
        <row r="2472">
          <cell r="F2472">
            <v>43.859896010784055</v>
          </cell>
        </row>
        <row r="2473">
          <cell r="F2473">
            <v>40.975235090195731</v>
          </cell>
        </row>
        <row r="2474">
          <cell r="F2474">
            <v>45.098530122352074</v>
          </cell>
        </row>
        <row r="2475">
          <cell r="F2475">
            <v>53.579486252728394</v>
          </cell>
        </row>
        <row r="2476">
          <cell r="F2476">
            <v>46.150413472398796</v>
          </cell>
        </row>
        <row r="2477">
          <cell r="F2477">
            <v>38.506993997288767</v>
          </cell>
        </row>
        <row r="2478">
          <cell r="F2478">
            <v>39.182283720462316</v>
          </cell>
        </row>
        <row r="2479">
          <cell r="F2479">
            <v>45.538621034066502</v>
          </cell>
        </row>
        <row r="2480">
          <cell r="F2480">
            <v>38.996833234931053</v>
          </cell>
        </row>
        <row r="2481">
          <cell r="F2481">
            <v>40.604575963940938</v>
          </cell>
        </row>
        <row r="2482">
          <cell r="F2482">
            <v>25.669740048430629</v>
          </cell>
        </row>
        <row r="2483">
          <cell r="F2483">
            <v>38.293440679986873</v>
          </cell>
        </row>
        <row r="2484">
          <cell r="F2484">
            <v>34.421041698902286</v>
          </cell>
        </row>
        <row r="2485">
          <cell r="F2485">
            <v>33.354945717732221</v>
          </cell>
        </row>
        <row r="2486">
          <cell r="F2486">
            <v>30.180397714450763</v>
          </cell>
        </row>
        <row r="2487">
          <cell r="F2487">
            <v>27.088903472526031</v>
          </cell>
        </row>
        <row r="2488">
          <cell r="F2488">
            <v>28.766632629637513</v>
          </cell>
        </row>
        <row r="2489">
          <cell r="F2489">
            <v>26.144717304177473</v>
          </cell>
        </row>
        <row r="2490">
          <cell r="F2490">
            <v>27.06101883220008</v>
          </cell>
        </row>
        <row r="2491">
          <cell r="F2491">
            <v>29.720666550662543</v>
          </cell>
        </row>
        <row r="2492">
          <cell r="F2492">
            <v>32.114799613212114</v>
          </cell>
        </row>
        <row r="2493">
          <cell r="F2493">
            <v>40.902140176707789</v>
          </cell>
        </row>
        <row r="2494">
          <cell r="F2494">
            <v>47.016735216287906</v>
          </cell>
        </row>
        <row r="2495">
          <cell r="F2495">
            <v>44.913016198375097</v>
          </cell>
        </row>
        <row r="2496">
          <cell r="F2496">
            <v>56.634239166382571</v>
          </cell>
        </row>
        <row r="2497">
          <cell r="F2497">
            <v>47.373731977610333</v>
          </cell>
        </row>
        <row r="2498">
          <cell r="F2498">
            <v>57.277839322618071</v>
          </cell>
        </row>
        <row r="2499">
          <cell r="F2499">
            <v>59.379032729983081</v>
          </cell>
        </row>
        <row r="2500">
          <cell r="F2500">
            <v>51.490823529411777</v>
          </cell>
        </row>
        <row r="2501">
          <cell r="F2501">
            <v>53.823072231076551</v>
          </cell>
        </row>
        <row r="2502">
          <cell r="F2502">
            <v>34.009362850115046</v>
          </cell>
        </row>
        <row r="2503">
          <cell r="F2503">
            <v>36.030563185992236</v>
          </cell>
        </row>
        <row r="2504">
          <cell r="F2504">
            <v>37.163415699517735</v>
          </cell>
        </row>
        <row r="2505">
          <cell r="F2505">
            <v>30.321319767776117</v>
          </cell>
        </row>
        <row r="2506">
          <cell r="F2506">
            <v>22.320168894572923</v>
          </cell>
        </row>
        <row r="2507">
          <cell r="F2507">
            <v>11.885225938752839</v>
          </cell>
        </row>
        <row r="2508">
          <cell r="F2508">
            <v>24.930957997979107</v>
          </cell>
        </row>
        <row r="2509">
          <cell r="F2509">
            <v>22.16059099581619</v>
          </cell>
        </row>
        <row r="2510">
          <cell r="F2510">
            <v>38.773380405174997</v>
          </cell>
        </row>
        <row r="2511">
          <cell r="F2511">
            <v>36.24088262796473</v>
          </cell>
        </row>
        <row r="2512">
          <cell r="F2512">
            <v>37.206173621309915</v>
          </cell>
        </row>
        <row r="2513">
          <cell r="F2513">
            <v>37.368324505131298</v>
          </cell>
        </row>
        <row r="2514">
          <cell r="F2514">
            <v>37.069867118160523</v>
          </cell>
        </row>
        <row r="2515">
          <cell r="F2515">
            <v>40.721236893260368</v>
          </cell>
        </row>
        <row r="2516">
          <cell r="F2516">
            <v>46.745006427225618</v>
          </cell>
        </row>
        <row r="2517">
          <cell r="F2517">
            <v>45.222895538678415</v>
          </cell>
        </row>
        <row r="2518">
          <cell r="F2518">
            <v>44.635871281151786</v>
          </cell>
        </row>
        <row r="2519">
          <cell r="F2519">
            <v>50.484696449260639</v>
          </cell>
        </row>
        <row r="2520">
          <cell r="F2520">
            <v>54.876609462847227</v>
          </cell>
        </row>
        <row r="2521">
          <cell r="F2521">
            <v>70.908157419321753</v>
          </cell>
        </row>
        <row r="2522">
          <cell r="F2522">
            <v>65.391470213903318</v>
          </cell>
        </row>
        <row r="2523">
          <cell r="F2523">
            <v>76.763723409908522</v>
          </cell>
        </row>
        <row r="2524">
          <cell r="F2524">
            <v>66.446934033812923</v>
          </cell>
        </row>
        <row r="2525">
          <cell r="F2525">
            <v>82.721048651373835</v>
          </cell>
        </row>
        <row r="2526">
          <cell r="F2526">
            <v>80.319748536744015</v>
          </cell>
        </row>
        <row r="2527">
          <cell r="F2527">
            <v>79.7209607777001</v>
          </cell>
        </row>
        <row r="2528">
          <cell r="F2528">
            <v>88.081031385845037</v>
          </cell>
        </row>
        <row r="2529">
          <cell r="F2529">
            <v>87.221974075221993</v>
          </cell>
        </row>
        <row r="2530">
          <cell r="F2530">
            <v>87.7424361664918</v>
          </cell>
        </row>
        <row r="2531">
          <cell r="F2531">
            <v>96.040362081465872</v>
          </cell>
        </row>
        <row r="2532">
          <cell r="F2532">
            <v>89.342611080318875</v>
          </cell>
        </row>
        <row r="2533">
          <cell r="F2533">
            <v>87.505427392537655</v>
          </cell>
        </row>
        <row r="2534">
          <cell r="F2534">
            <v>83.60017059443787</v>
          </cell>
        </row>
        <row r="2535">
          <cell r="F2535">
            <v>77.46284705947221</v>
          </cell>
        </row>
        <row r="2536">
          <cell r="F2536">
            <v>76.725659797141191</v>
          </cell>
        </row>
        <row r="2537">
          <cell r="F2537">
            <v>69.673942384351321</v>
          </cell>
        </row>
        <row r="2538">
          <cell r="F2538">
            <v>58.627871402560693</v>
          </cell>
        </row>
        <row r="2539">
          <cell r="F2539">
            <v>55.708815444165147</v>
          </cell>
        </row>
        <row r="2540">
          <cell r="F2540">
            <v>57.58570915520189</v>
          </cell>
        </row>
        <row r="2541">
          <cell r="F2541">
            <v>59.853239197228234</v>
          </cell>
        </row>
        <row r="2542">
          <cell r="F2542">
            <v>54.123214605868618</v>
          </cell>
        </row>
        <row r="2543">
          <cell r="F2543">
            <v>51.539364711630128</v>
          </cell>
        </row>
        <row r="2544">
          <cell r="F2544">
            <v>54.607992205606671</v>
          </cell>
        </row>
        <row r="2545">
          <cell r="F2545">
            <v>47.389339576414244</v>
          </cell>
        </row>
        <row r="2546">
          <cell r="F2546">
            <v>47.772142172229962</v>
          </cell>
        </row>
        <row r="2547">
          <cell r="F2547">
            <v>45.635191107848748</v>
          </cell>
        </row>
        <row r="2548">
          <cell r="F2548">
            <v>47.424881011522217</v>
          </cell>
        </row>
        <row r="2549">
          <cell r="F2549">
            <v>53.756544739750346</v>
          </cell>
        </row>
        <row r="2550">
          <cell r="F2550">
            <v>50.359824060427414</v>
          </cell>
        </row>
        <row r="2551">
          <cell r="F2551">
            <v>56.451335507924384</v>
          </cell>
        </row>
        <row r="2552">
          <cell r="F2552">
            <v>65.333748249572054</v>
          </cell>
        </row>
        <row r="2553">
          <cell r="F2553">
            <v>64.105806467301718</v>
          </cell>
        </row>
        <row r="2554">
          <cell r="F2554">
            <v>64.795077201947407</v>
          </cell>
        </row>
        <row r="2555">
          <cell r="F2555">
            <v>63.681435961788068</v>
          </cell>
        </row>
        <row r="2556">
          <cell r="F2556">
            <v>56.788615181773551</v>
          </cell>
        </row>
        <row r="2557">
          <cell r="F2557">
            <v>51.534718810973658</v>
          </cell>
        </row>
        <row r="2558">
          <cell r="F2558">
            <v>44.158714499819737</v>
          </cell>
        </row>
        <row r="2559">
          <cell r="F2559">
            <v>55.883042605034348</v>
          </cell>
        </row>
        <row r="2560">
          <cell r="F2560">
            <v>66.296154473447146</v>
          </cell>
        </row>
        <row r="2561">
          <cell r="F2561">
            <v>73.403044341495701</v>
          </cell>
        </row>
        <row r="2562">
          <cell r="F2562">
            <v>65.339401169383876</v>
          </cell>
        </row>
        <row r="2563">
          <cell r="F2563">
            <v>60.312887256166292</v>
          </cell>
        </row>
        <row r="2564">
          <cell r="F2564">
            <v>60.920865777760838</v>
          </cell>
        </row>
        <row r="2565">
          <cell r="F2565">
            <v>59.966608736404211</v>
          </cell>
        </row>
        <row r="2566">
          <cell r="F2566">
            <v>61.80129431346726</v>
          </cell>
        </row>
        <row r="2567">
          <cell r="F2567">
            <v>62.878431230535206</v>
          </cell>
        </row>
        <row r="2568">
          <cell r="F2568">
            <v>67.909998043435692</v>
          </cell>
        </row>
        <row r="2569">
          <cell r="F2569">
            <v>70.640701898428986</v>
          </cell>
        </row>
        <row r="2570">
          <cell r="F2570">
            <v>77.59747592616678</v>
          </cell>
        </row>
        <row r="2571">
          <cell r="F2571">
            <v>81.968161246945499</v>
          </cell>
        </row>
        <row r="2572">
          <cell r="F2572">
            <v>71.744238906969869</v>
          </cell>
        </row>
        <row r="2573">
          <cell r="F2573">
            <v>66.499753268341735</v>
          </cell>
        </row>
        <row r="2574">
          <cell r="F2574">
            <v>64.886902633774326</v>
          </cell>
        </row>
        <row r="2575">
          <cell r="F2575">
            <v>61.953941948363514</v>
          </cell>
        </row>
        <row r="2576">
          <cell r="F2576">
            <v>67.43900999117281</v>
          </cell>
        </row>
        <row r="2577">
          <cell r="F2577">
            <v>66.389915175668008</v>
          </cell>
        </row>
        <row r="2578">
          <cell r="F2578">
            <v>70.358967142756683</v>
          </cell>
        </row>
        <row r="2579">
          <cell r="F2579">
            <v>70.528006536770832</v>
          </cell>
        </row>
        <row r="2580">
          <cell r="F2580">
            <v>62.919373928166081</v>
          </cell>
        </row>
        <row r="2581">
          <cell r="F2581">
            <v>59.693567070816336</v>
          </cell>
        </row>
        <row r="2582">
          <cell r="F2582">
            <v>46.384649684277093</v>
          </cell>
        </row>
        <row r="2583">
          <cell r="F2583">
            <v>34.914419664488371</v>
          </cell>
        </row>
        <row r="2584">
          <cell r="F2584">
            <v>27.88461538461512</v>
          </cell>
        </row>
        <row r="2585">
          <cell r="F2585">
            <v>29.160913086801731</v>
          </cell>
        </row>
        <row r="2586">
          <cell r="F2586">
            <v>47.515988236392481</v>
          </cell>
        </row>
        <row r="2587">
          <cell r="F2587">
            <v>51.801220109542626</v>
          </cell>
        </row>
        <row r="2588">
          <cell r="F2588">
            <v>50.145829898933492</v>
          </cell>
        </row>
        <row r="2589">
          <cell r="F2589">
            <v>48.853155417214175</v>
          </cell>
        </row>
        <row r="2590">
          <cell r="F2590">
            <v>75.020296291156399</v>
          </cell>
        </row>
        <row r="2591">
          <cell r="F2591">
            <v>82.960247349823334</v>
          </cell>
        </row>
        <row r="2592">
          <cell r="F2592">
            <v>74.112273463975399</v>
          </cell>
        </row>
        <row r="2593">
          <cell r="F2593">
            <v>73.264614881734119</v>
          </cell>
        </row>
        <row r="2594">
          <cell r="F2594">
            <v>67.56598728200224</v>
          </cell>
        </row>
        <row r="2595">
          <cell r="F2595">
            <v>63.490047934986279</v>
          </cell>
        </row>
        <row r="2596">
          <cell r="F2596">
            <v>66.177967827326427</v>
          </cell>
        </row>
        <row r="2597">
          <cell r="F2597">
            <v>68.864520361778929</v>
          </cell>
        </row>
        <row r="2598">
          <cell r="F2598">
            <v>62.982391969664029</v>
          </cell>
        </row>
        <row r="2599">
          <cell r="F2599">
            <v>51.874308812874183</v>
          </cell>
        </row>
        <row r="2600">
          <cell r="F2600">
            <v>53.581694562400763</v>
          </cell>
        </row>
        <row r="2601">
          <cell r="F2601">
            <v>56.505119988885468</v>
          </cell>
        </row>
        <row r="2602">
          <cell r="F2602">
            <v>58.612274437573106</v>
          </cell>
        </row>
        <row r="2603">
          <cell r="F2603">
            <v>60.561640478379687</v>
          </cell>
        </row>
        <row r="2604">
          <cell r="F2604">
            <v>55.961481242033464</v>
          </cell>
        </row>
        <row r="2605">
          <cell r="F2605">
            <v>53.766399543396638</v>
          </cell>
        </row>
        <row r="2606">
          <cell r="F2606">
            <v>61.86662855122448</v>
          </cell>
        </row>
        <row r="2607">
          <cell r="F2607">
            <v>65.383676403051837</v>
          </cell>
        </row>
        <row r="2608">
          <cell r="F2608">
            <v>63.738580931632924</v>
          </cell>
        </row>
        <row r="2609">
          <cell r="F2609">
            <v>71.077281911841709</v>
          </cell>
        </row>
        <row r="2610">
          <cell r="F2610">
            <v>72.730892843610874</v>
          </cell>
        </row>
        <row r="2611">
          <cell r="F2611">
            <v>69.099810734894703</v>
          </cell>
        </row>
        <row r="2612">
          <cell r="F2612">
            <v>65.202336369021779</v>
          </cell>
        </row>
        <row r="2613">
          <cell r="F2613">
            <v>72.145678960650798</v>
          </cell>
        </row>
        <row r="2614">
          <cell r="F2614">
            <v>70.188858763567225</v>
          </cell>
        </row>
        <row r="2615">
          <cell r="F2615">
            <v>71.157630374748209</v>
          </cell>
        </row>
        <row r="2616">
          <cell r="F2616">
            <v>66.690048122684672</v>
          </cell>
        </row>
        <row r="2617">
          <cell r="F2617">
            <v>60.803780210533155</v>
          </cell>
        </row>
        <row r="2618">
          <cell r="F2618">
            <v>56.311134920248371</v>
          </cell>
        </row>
        <row r="2619">
          <cell r="F2619">
            <v>55.606487429642861</v>
          </cell>
        </row>
        <row r="2620">
          <cell r="F2620">
            <v>50.002961360172492</v>
          </cell>
        </row>
        <row r="2621">
          <cell r="F2621">
            <v>40.289202704879102</v>
          </cell>
        </row>
        <row r="2622">
          <cell r="F2622">
            <v>44.782812638086007</v>
          </cell>
        </row>
        <row r="2623">
          <cell r="F2623">
            <v>35.970633214738044</v>
          </cell>
        </row>
        <row r="2624">
          <cell r="F2624">
            <v>26.890135007783893</v>
          </cell>
        </row>
        <row r="2625">
          <cell r="F2625">
            <v>38.805271379634767</v>
          </cell>
        </row>
        <row r="2626">
          <cell r="F2626">
            <v>51.589603844350641</v>
          </cell>
        </row>
        <row r="2627">
          <cell r="F2627">
            <v>60.847560037034256</v>
          </cell>
        </row>
        <row r="2628">
          <cell r="F2628">
            <v>61.43401555131117</v>
          </cell>
        </row>
        <row r="2629">
          <cell r="F2629">
            <v>54.485713528350054</v>
          </cell>
        </row>
        <row r="2630">
          <cell r="F2630">
            <v>62.118933472662555</v>
          </cell>
        </row>
        <row r="2631">
          <cell r="F2631">
            <v>72.630962350755354</v>
          </cell>
        </row>
        <row r="2632">
          <cell r="F2632">
            <v>74.22205172744502</v>
          </cell>
        </row>
        <row r="2633">
          <cell r="F2633">
            <v>73.428117606549051</v>
          </cell>
        </row>
        <row r="2634">
          <cell r="F2634">
            <v>74.665338411424784</v>
          </cell>
        </row>
        <row r="2635">
          <cell r="F2635">
            <v>79.794943847349799</v>
          </cell>
        </row>
        <row r="2636">
          <cell r="F2636">
            <v>84.437830044315533</v>
          </cell>
        </row>
        <row r="2637">
          <cell r="F2637">
            <v>79.361276416690274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3AB4-3049-42AB-B6EB-B4B6DE97FB68}">
  <dimension ref="A1:I2706"/>
  <sheetViews>
    <sheetView tabSelected="1" topLeftCell="A2691" workbookViewId="0">
      <selection activeCell="H2701" sqref="H2701:I2706"/>
    </sheetView>
  </sheetViews>
  <sheetFormatPr defaultRowHeight="15" x14ac:dyDescent="0.55000000000000004"/>
  <cols>
    <col min="1" max="1" width="16.58203125" style="1" bestFit="1" customWidth="1"/>
    <col min="2" max="2" width="9.6640625" style="1" bestFit="1" customWidth="1"/>
    <col min="3" max="7" width="8.75" style="1" bestFit="1" customWidth="1"/>
    <col min="8" max="16384" width="8.6640625" style="1"/>
  </cols>
  <sheetData>
    <row r="1" spans="1:8" x14ac:dyDescent="0.55000000000000004">
      <c r="A1" s="1" t="s">
        <v>0</v>
      </c>
      <c r="B1" s="1" t="s">
        <v>1</v>
      </c>
      <c r="C1" s="1" t="s">
        <v>11</v>
      </c>
      <c r="D1" s="1" t="s">
        <v>2</v>
      </c>
      <c r="E1" s="1" t="s">
        <v>12</v>
      </c>
      <c r="F1" s="1" t="s">
        <v>9</v>
      </c>
      <c r="H1" s="1" t="s">
        <v>10</v>
      </c>
    </row>
    <row r="2" spans="1:8" x14ac:dyDescent="0.55000000000000004">
      <c r="A2" s="2">
        <v>42006</v>
      </c>
      <c r="B2" s="3">
        <v>2058.1999999999998</v>
      </c>
      <c r="F2" s="4"/>
      <c r="H2" s="4"/>
    </row>
    <row r="3" spans="1:8" x14ac:dyDescent="0.55000000000000004">
      <c r="A3" s="2">
        <v>42009</v>
      </c>
      <c r="B3" s="3">
        <v>2020.6</v>
      </c>
      <c r="C3" s="1">
        <f>IF(B3&gt;B2,1,0)</f>
        <v>0</v>
      </c>
      <c r="D3" s="1">
        <f>ABS(B3-B2)</f>
        <v>37.599999999999909</v>
      </c>
      <c r="E3" s="1">
        <f t="shared" ref="E3:E15" si="0">C3*D3</f>
        <v>0</v>
      </c>
      <c r="F3" s="4"/>
      <c r="H3" s="4"/>
    </row>
    <row r="4" spans="1:8" x14ac:dyDescent="0.55000000000000004">
      <c r="A4" s="2">
        <v>42010</v>
      </c>
      <c r="B4" s="3">
        <v>2002.6</v>
      </c>
      <c r="C4" s="1">
        <f>IF(B4&gt;B3,1,0)</f>
        <v>0</v>
      </c>
      <c r="D4" s="1">
        <f>ABS(B4-B3)</f>
        <v>18</v>
      </c>
      <c r="E4" s="1">
        <f t="shared" si="0"/>
        <v>0</v>
      </c>
      <c r="F4" s="4"/>
      <c r="H4" s="4"/>
    </row>
    <row r="5" spans="1:8" x14ac:dyDescent="0.55000000000000004">
      <c r="A5" s="2">
        <v>42011</v>
      </c>
      <c r="B5" s="3">
        <v>2025.9</v>
      </c>
      <c r="C5" s="1">
        <f>IF(B5&gt;B4,1,0)</f>
        <v>1</v>
      </c>
      <c r="D5" s="1">
        <f>ABS(B5-B4)</f>
        <v>23.300000000000182</v>
      </c>
      <c r="E5" s="1">
        <f t="shared" si="0"/>
        <v>23.300000000000182</v>
      </c>
      <c r="F5" s="4"/>
      <c r="H5" s="4"/>
    </row>
    <row r="6" spans="1:8" x14ac:dyDescent="0.55000000000000004">
      <c r="A6" s="2">
        <v>42012</v>
      </c>
      <c r="B6" s="3">
        <v>2062.1</v>
      </c>
      <c r="C6" s="1">
        <f>IF(B6&gt;B5,1,0)</f>
        <v>1</v>
      </c>
      <c r="D6" s="1">
        <f>ABS(B6-B5)</f>
        <v>36.199999999999818</v>
      </c>
      <c r="E6" s="1">
        <f t="shared" si="0"/>
        <v>36.199999999999818</v>
      </c>
      <c r="F6" s="4"/>
      <c r="H6" s="4">
        <f t="shared" ref="H6:H14" si="1">SUM(E3:E6)/SUM(D3:D6)*100</f>
        <v>51.694178974804558</v>
      </c>
    </row>
    <row r="7" spans="1:8" x14ac:dyDescent="0.55000000000000004">
      <c r="A7" s="2">
        <v>42013</v>
      </c>
      <c r="B7" s="3">
        <v>2044.8</v>
      </c>
      <c r="C7" s="1">
        <f>IF(B7&gt;B6,1,0)</f>
        <v>0</v>
      </c>
      <c r="D7" s="1">
        <f>ABS(B7-B6)</f>
        <v>17.299999999999955</v>
      </c>
      <c r="E7" s="1">
        <f t="shared" si="0"/>
        <v>0</v>
      </c>
      <c r="F7" s="4"/>
      <c r="H7" s="4">
        <f t="shared" si="1"/>
        <v>62.763713080168806</v>
      </c>
    </row>
    <row r="8" spans="1:8" x14ac:dyDescent="0.55000000000000004">
      <c r="A8" s="2">
        <v>42016</v>
      </c>
      <c r="B8" s="3">
        <v>2028.3</v>
      </c>
      <c r="C8" s="1">
        <f>IF(B8&gt;B7,1,0)</f>
        <v>0</v>
      </c>
      <c r="D8" s="1">
        <f>ABS(B8-B7)</f>
        <v>16.5</v>
      </c>
      <c r="E8" s="1">
        <f t="shared" si="0"/>
        <v>0</v>
      </c>
      <c r="F8" s="4"/>
      <c r="H8" s="4">
        <f t="shared" si="1"/>
        <v>63.772775991425547</v>
      </c>
    </row>
    <row r="9" spans="1:8" x14ac:dyDescent="0.55000000000000004">
      <c r="A9" s="2">
        <v>42017</v>
      </c>
      <c r="B9" s="3">
        <v>2023</v>
      </c>
      <c r="C9" s="1">
        <f>IF(B9&gt;B8,1,0)</f>
        <v>0</v>
      </c>
      <c r="D9" s="1">
        <f>ABS(B9-B8)</f>
        <v>5.2999999999999545</v>
      </c>
      <c r="E9" s="1">
        <f t="shared" si="0"/>
        <v>0</v>
      </c>
      <c r="F9" s="4"/>
      <c r="H9" s="4">
        <f t="shared" si="1"/>
        <v>48.074369189906974</v>
      </c>
    </row>
    <row r="10" spans="1:8" x14ac:dyDescent="0.55000000000000004">
      <c r="A10" s="2">
        <v>42018</v>
      </c>
      <c r="B10" s="3">
        <v>2011.3</v>
      </c>
      <c r="C10" s="1">
        <f>IF(B10&gt;B9,1,0)</f>
        <v>0</v>
      </c>
      <c r="D10" s="1">
        <f>ABS(B10-B9)</f>
        <v>11.700000000000045</v>
      </c>
      <c r="E10" s="1">
        <f t="shared" si="0"/>
        <v>0</v>
      </c>
      <c r="F10" s="4"/>
      <c r="H10" s="4">
        <f t="shared" si="1"/>
        <v>0</v>
      </c>
    </row>
    <row r="11" spans="1:8" x14ac:dyDescent="0.55000000000000004">
      <c r="A11" s="2">
        <v>42019</v>
      </c>
      <c r="B11" s="3">
        <v>1992.7</v>
      </c>
      <c r="C11" s="1">
        <f>IF(B11&gt;B10,1,0)</f>
        <v>0</v>
      </c>
      <c r="D11" s="1">
        <f>ABS(B11-B10)</f>
        <v>18.599999999999909</v>
      </c>
      <c r="E11" s="1">
        <f t="shared" si="0"/>
        <v>0</v>
      </c>
      <c r="F11" s="4"/>
      <c r="H11" s="4">
        <f t="shared" si="1"/>
        <v>0</v>
      </c>
    </row>
    <row r="12" spans="1:8" x14ac:dyDescent="0.55000000000000004">
      <c r="A12" s="2">
        <v>42020</v>
      </c>
      <c r="B12" s="3">
        <v>2019.4</v>
      </c>
      <c r="C12" s="1">
        <f>IF(B12&gt;B11,1,0)</f>
        <v>1</v>
      </c>
      <c r="D12" s="1">
        <f>ABS(B12-B11)</f>
        <v>26.700000000000045</v>
      </c>
      <c r="E12" s="1">
        <f t="shared" si="0"/>
        <v>26.700000000000045</v>
      </c>
      <c r="F12" s="4"/>
      <c r="H12" s="4">
        <f t="shared" si="1"/>
        <v>42.857142857142961</v>
      </c>
    </row>
    <row r="13" spans="1:8" x14ac:dyDescent="0.55000000000000004">
      <c r="A13" s="2">
        <v>42024</v>
      </c>
      <c r="B13" s="3">
        <v>2022.5</v>
      </c>
      <c r="C13" s="1">
        <f>IF(B13&gt;B12,1,0)</f>
        <v>1</v>
      </c>
      <c r="D13" s="1">
        <f>ABS(B13-B12)</f>
        <v>3.0999999999999091</v>
      </c>
      <c r="E13" s="1">
        <f t="shared" si="0"/>
        <v>3.0999999999999091</v>
      </c>
      <c r="F13" s="4"/>
      <c r="H13" s="4">
        <f t="shared" si="1"/>
        <v>49.584026622296172</v>
      </c>
    </row>
    <row r="14" spans="1:8" x14ac:dyDescent="0.55000000000000004">
      <c r="A14" s="2">
        <v>42025</v>
      </c>
      <c r="B14" s="3">
        <v>2032.1</v>
      </c>
      <c r="C14" s="1">
        <f>IF(B14&gt;B13,1,0)</f>
        <v>1</v>
      </c>
      <c r="D14" s="1">
        <f>ABS(B14-B13)</f>
        <v>9.5999999999999091</v>
      </c>
      <c r="E14" s="1">
        <f>C14*D14</f>
        <v>9.5999999999999091</v>
      </c>
      <c r="F14" s="4"/>
      <c r="H14" s="4">
        <f t="shared" si="1"/>
        <v>67.931034482758662</v>
      </c>
    </row>
    <row r="15" spans="1:8" x14ac:dyDescent="0.55000000000000004">
      <c r="A15" s="2">
        <v>42026</v>
      </c>
      <c r="B15" s="3">
        <v>2063.1999999999998</v>
      </c>
      <c r="C15" s="1">
        <f>IF(B15&gt;B14,1,0)</f>
        <v>1</v>
      </c>
      <c r="D15" s="1">
        <f>ABS(B15-B14)</f>
        <v>31.099999999999909</v>
      </c>
      <c r="E15" s="1">
        <f t="shared" si="0"/>
        <v>31.099999999999909</v>
      </c>
      <c r="F15" s="4"/>
      <c r="H15" s="4">
        <f>SUM(E12:E15)/SUM(D12:D15)*100</f>
        <v>100</v>
      </c>
    </row>
    <row r="16" spans="1:8" x14ac:dyDescent="0.55000000000000004">
      <c r="A16" s="2">
        <v>42027</v>
      </c>
      <c r="B16" s="3">
        <v>2051.8000000000002</v>
      </c>
      <c r="C16" s="1">
        <f>IF(B16&gt;B15,1,0)</f>
        <v>0</v>
      </c>
      <c r="D16" s="1">
        <f>ABS(B16-B15)</f>
        <v>11.399999999999636</v>
      </c>
      <c r="E16" s="1">
        <f>C16*D16</f>
        <v>0</v>
      </c>
      <c r="F16" s="4">
        <f>SUM(E3:E16)/SUM(D3:D16)*100</f>
        <v>48.798798798798863</v>
      </c>
      <c r="H16" s="4">
        <f>SUM(E13:E16)/SUM(D13:D16)*100</f>
        <v>79.347826086956943</v>
      </c>
    </row>
    <row r="17" spans="1:8" x14ac:dyDescent="0.55000000000000004">
      <c r="A17" s="2">
        <v>42030</v>
      </c>
      <c r="B17" s="3">
        <v>2057.1</v>
      </c>
      <c r="C17" s="1">
        <f t="shared" ref="C17:C80" si="2">IF(B17&gt;B16,1,0)</f>
        <v>1</v>
      </c>
      <c r="D17" s="1">
        <f t="shared" ref="D17:D80" si="3">ABS(B17-B16)</f>
        <v>5.2999999999997272</v>
      </c>
      <c r="E17" s="1">
        <f t="shared" ref="E17:E80" si="4">C17*D17</f>
        <v>5.2999999999997272</v>
      </c>
      <c r="F17" s="4">
        <f t="shared" ref="F17:F80" si="5">SUM(E4:E17)/SUM(D4:D17)*100</f>
        <v>57.795813754805671</v>
      </c>
      <c r="H17" s="4">
        <f t="shared" ref="H17:H80" si="6">SUM(E14:E17)/SUM(D14:D17)*100</f>
        <v>80.139372822300004</v>
      </c>
    </row>
    <row r="18" spans="1:8" x14ac:dyDescent="0.55000000000000004">
      <c r="A18" s="2">
        <v>42031</v>
      </c>
      <c r="B18" s="3">
        <v>2029.5</v>
      </c>
      <c r="C18" s="1">
        <f t="shared" si="2"/>
        <v>0</v>
      </c>
      <c r="D18" s="1">
        <f t="shared" si="3"/>
        <v>27.599999999999909</v>
      </c>
      <c r="E18" s="1">
        <f t="shared" si="4"/>
        <v>0</v>
      </c>
      <c r="F18" s="4">
        <f t="shared" si="5"/>
        <v>55.519080837094833</v>
      </c>
      <c r="H18" s="4">
        <f t="shared" si="6"/>
        <v>48.275862068965559</v>
      </c>
    </row>
    <row r="19" spans="1:8" x14ac:dyDescent="0.55000000000000004">
      <c r="A19" s="2">
        <v>42032</v>
      </c>
      <c r="B19" s="3">
        <v>2002.2</v>
      </c>
      <c r="C19" s="1">
        <f t="shared" si="2"/>
        <v>0</v>
      </c>
      <c r="D19" s="1">
        <f t="shared" si="3"/>
        <v>27.299999999999955</v>
      </c>
      <c r="E19" s="1">
        <f t="shared" si="4"/>
        <v>0</v>
      </c>
      <c r="F19" s="4">
        <f t="shared" si="5"/>
        <v>45.215987081146515</v>
      </c>
      <c r="H19" s="4">
        <f t="shared" si="6"/>
        <v>7.4022346368712082</v>
      </c>
    </row>
    <row r="20" spans="1:8" x14ac:dyDescent="0.55000000000000004">
      <c r="A20" s="2">
        <v>42033</v>
      </c>
      <c r="B20" s="3">
        <v>2021.2</v>
      </c>
      <c r="C20" s="1">
        <f t="shared" si="2"/>
        <v>1</v>
      </c>
      <c r="D20" s="1">
        <f t="shared" si="3"/>
        <v>19</v>
      </c>
      <c r="E20" s="1">
        <f t="shared" si="4"/>
        <v>19</v>
      </c>
      <c r="F20" s="4">
        <f t="shared" si="5"/>
        <v>41.127982646420804</v>
      </c>
      <c r="H20" s="4">
        <f t="shared" si="6"/>
        <v>30.681818181817995</v>
      </c>
    </row>
    <row r="21" spans="1:8" x14ac:dyDescent="0.55000000000000004">
      <c r="A21" s="2">
        <v>42034</v>
      </c>
      <c r="B21" s="3">
        <v>1995</v>
      </c>
      <c r="C21" s="1">
        <f t="shared" si="2"/>
        <v>0</v>
      </c>
      <c r="D21" s="1">
        <f t="shared" si="3"/>
        <v>26.200000000000045</v>
      </c>
      <c r="E21" s="1">
        <f t="shared" si="4"/>
        <v>0</v>
      </c>
      <c r="F21" s="4">
        <f t="shared" si="5"/>
        <v>39.598997493734302</v>
      </c>
      <c r="H21" s="4">
        <f t="shared" si="6"/>
        <v>18.981018981018998</v>
      </c>
    </row>
    <row r="22" spans="1:8" x14ac:dyDescent="0.55000000000000004">
      <c r="A22" s="2">
        <v>42037</v>
      </c>
      <c r="B22" s="3">
        <v>2020.8</v>
      </c>
      <c r="C22" s="1">
        <f t="shared" si="2"/>
        <v>1</v>
      </c>
      <c r="D22" s="1">
        <f t="shared" si="3"/>
        <v>25.799999999999955</v>
      </c>
      <c r="E22" s="1">
        <f t="shared" si="4"/>
        <v>25.799999999999955</v>
      </c>
      <c r="F22" s="4">
        <f t="shared" si="5"/>
        <v>48.492159227985518</v>
      </c>
      <c r="H22" s="4">
        <f t="shared" si="6"/>
        <v>45.574771108850435</v>
      </c>
    </row>
    <row r="23" spans="1:8" x14ac:dyDescent="0.55000000000000004">
      <c r="A23" s="2">
        <v>42038</v>
      </c>
      <c r="B23" s="3">
        <v>2050</v>
      </c>
      <c r="C23" s="1">
        <f t="shared" si="2"/>
        <v>1</v>
      </c>
      <c r="D23" s="1">
        <f t="shared" si="3"/>
        <v>29.200000000000045</v>
      </c>
      <c r="E23" s="1">
        <f t="shared" si="4"/>
        <v>29.200000000000045</v>
      </c>
      <c r="F23" s="4">
        <f t="shared" si="5"/>
        <v>54.952311078503321</v>
      </c>
      <c r="H23" s="4">
        <f t="shared" si="6"/>
        <v>73.852295409181608</v>
      </c>
    </row>
    <row r="24" spans="1:8" x14ac:dyDescent="0.55000000000000004">
      <c r="A24" s="2">
        <v>42039</v>
      </c>
      <c r="B24" s="3">
        <v>2041.5</v>
      </c>
      <c r="C24" s="1">
        <f t="shared" si="2"/>
        <v>0</v>
      </c>
      <c r="D24" s="1">
        <f t="shared" si="3"/>
        <v>8.5</v>
      </c>
      <c r="E24" s="1">
        <f t="shared" si="4"/>
        <v>0</v>
      </c>
      <c r="F24" s="4">
        <f t="shared" si="5"/>
        <v>55.605048255382364</v>
      </c>
      <c r="H24" s="4">
        <f t="shared" si="6"/>
        <v>61.315496098104759</v>
      </c>
    </row>
    <row r="25" spans="1:8" x14ac:dyDescent="0.55000000000000004">
      <c r="A25" s="2">
        <v>42040</v>
      </c>
      <c r="B25" s="3">
        <v>2062.5</v>
      </c>
      <c r="C25" s="1">
        <f t="shared" si="2"/>
        <v>1</v>
      </c>
      <c r="D25" s="1">
        <f t="shared" si="3"/>
        <v>21</v>
      </c>
      <c r="E25" s="1">
        <f t="shared" si="4"/>
        <v>21</v>
      </c>
      <c r="F25" s="4">
        <f t="shared" si="5"/>
        <v>62.840323767476121</v>
      </c>
      <c r="H25" s="4">
        <f t="shared" si="6"/>
        <v>89.940828402366861</v>
      </c>
    </row>
    <row r="26" spans="1:8" x14ac:dyDescent="0.55000000000000004">
      <c r="A26" s="2">
        <v>42041</v>
      </c>
      <c r="B26" s="3">
        <v>2055.5</v>
      </c>
      <c r="C26" s="1">
        <f t="shared" si="2"/>
        <v>0</v>
      </c>
      <c r="D26" s="1">
        <f t="shared" si="3"/>
        <v>7</v>
      </c>
      <c r="E26" s="1">
        <f t="shared" si="4"/>
        <v>0</v>
      </c>
      <c r="F26" s="4">
        <f t="shared" si="5"/>
        <v>57.159857199524012</v>
      </c>
      <c r="H26" s="4">
        <f t="shared" si="6"/>
        <v>76.407914764079166</v>
      </c>
    </row>
    <row r="27" spans="1:8" x14ac:dyDescent="0.55000000000000004">
      <c r="A27" s="2">
        <v>42044</v>
      </c>
      <c r="B27" s="3">
        <v>2046.7</v>
      </c>
      <c r="C27" s="1">
        <f t="shared" si="2"/>
        <v>0</v>
      </c>
      <c r="D27" s="1">
        <f t="shared" si="3"/>
        <v>8.7999999999999545</v>
      </c>
      <c r="E27" s="1">
        <f t="shared" si="4"/>
        <v>0</v>
      </c>
      <c r="F27" s="4">
        <f t="shared" si="5"/>
        <v>54.693560899922446</v>
      </c>
      <c r="H27" s="4">
        <f t="shared" si="6"/>
        <v>46.357615894039782</v>
      </c>
    </row>
    <row r="28" spans="1:8" x14ac:dyDescent="0.55000000000000004">
      <c r="A28" s="2">
        <v>42045</v>
      </c>
      <c r="B28" s="3">
        <v>2068.6</v>
      </c>
      <c r="C28" s="1">
        <f t="shared" si="2"/>
        <v>1</v>
      </c>
      <c r="D28" s="1">
        <f t="shared" si="3"/>
        <v>21.899999999999864</v>
      </c>
      <c r="E28" s="1">
        <f t="shared" si="4"/>
        <v>21.899999999999864</v>
      </c>
      <c r="F28" s="4">
        <f t="shared" si="5"/>
        <v>56.756756756756779</v>
      </c>
      <c r="H28" s="4">
        <f t="shared" si="6"/>
        <v>73.083475298126061</v>
      </c>
    </row>
    <row r="29" spans="1:8" x14ac:dyDescent="0.55000000000000004">
      <c r="A29" s="2">
        <v>42046</v>
      </c>
      <c r="B29" s="3">
        <v>2068.5</v>
      </c>
      <c r="C29" s="1">
        <f t="shared" si="2"/>
        <v>0</v>
      </c>
      <c r="D29" s="1">
        <f t="shared" si="3"/>
        <v>9.9999999999909051E-2</v>
      </c>
      <c r="E29" s="1">
        <f t="shared" si="4"/>
        <v>0</v>
      </c>
      <c r="F29" s="4">
        <f t="shared" si="5"/>
        <v>51.108322877457169</v>
      </c>
      <c r="H29" s="4">
        <f t="shared" si="6"/>
        <v>57.936507936507994</v>
      </c>
    </row>
    <row r="30" spans="1:8" x14ac:dyDescent="0.55000000000000004">
      <c r="A30" s="2">
        <v>42047</v>
      </c>
      <c r="B30" s="3">
        <v>2088.5</v>
      </c>
      <c r="C30" s="1">
        <f t="shared" si="2"/>
        <v>1</v>
      </c>
      <c r="D30" s="1">
        <f t="shared" si="3"/>
        <v>20</v>
      </c>
      <c r="E30" s="1">
        <f t="shared" si="4"/>
        <v>20</v>
      </c>
      <c r="F30" s="4">
        <f t="shared" si="5"/>
        <v>57.408155026241403</v>
      </c>
      <c r="H30" s="4">
        <f t="shared" si="6"/>
        <v>82.480314960630096</v>
      </c>
    </row>
    <row r="31" spans="1:8" x14ac:dyDescent="0.55000000000000004">
      <c r="A31" s="2">
        <v>42048</v>
      </c>
      <c r="B31" s="3">
        <v>2097</v>
      </c>
      <c r="C31" s="1">
        <f t="shared" si="2"/>
        <v>1</v>
      </c>
      <c r="D31" s="1">
        <f t="shared" si="3"/>
        <v>8.5</v>
      </c>
      <c r="E31" s="1">
        <f t="shared" si="4"/>
        <v>8.5</v>
      </c>
      <c r="F31" s="4">
        <f t="shared" si="5"/>
        <v>57.951375049820676</v>
      </c>
      <c r="H31" s="4">
        <f t="shared" si="6"/>
        <v>99.801980198019976</v>
      </c>
    </row>
    <row r="32" spans="1:8" x14ac:dyDescent="0.55000000000000004">
      <c r="A32" s="2">
        <v>42052</v>
      </c>
      <c r="B32" s="3">
        <v>2100.3000000000002</v>
      </c>
      <c r="C32" s="1">
        <f t="shared" si="2"/>
        <v>1</v>
      </c>
      <c r="D32" s="1">
        <f t="shared" si="3"/>
        <v>3.3000000000001819</v>
      </c>
      <c r="E32" s="1">
        <f t="shared" si="4"/>
        <v>3.3000000000001819</v>
      </c>
      <c r="F32" s="4">
        <f t="shared" si="5"/>
        <v>65.622241835834117</v>
      </c>
      <c r="H32" s="4">
        <f t="shared" si="6"/>
        <v>99.686520376175835</v>
      </c>
    </row>
    <row r="33" spans="1:8" x14ac:dyDescent="0.55000000000000004">
      <c r="A33" s="2">
        <v>42053</v>
      </c>
      <c r="B33" s="3">
        <v>2099.6999999999998</v>
      </c>
      <c r="C33" s="1">
        <f t="shared" si="2"/>
        <v>0</v>
      </c>
      <c r="D33" s="1">
        <f t="shared" si="3"/>
        <v>0.6000000000003638</v>
      </c>
      <c r="E33" s="1">
        <f t="shared" si="4"/>
        <v>0</v>
      </c>
      <c r="F33" s="4">
        <f t="shared" si="5"/>
        <v>74.387193596798312</v>
      </c>
      <c r="H33" s="4">
        <f t="shared" si="6"/>
        <v>98.148148148147058</v>
      </c>
    </row>
    <row r="34" spans="1:8" x14ac:dyDescent="0.55000000000000004">
      <c r="A34" s="2">
        <v>42054</v>
      </c>
      <c r="B34" s="3">
        <v>2097.4</v>
      </c>
      <c r="C34" s="1">
        <f t="shared" si="2"/>
        <v>0</v>
      </c>
      <c r="D34" s="1">
        <f t="shared" si="3"/>
        <v>2.2999999999997272</v>
      </c>
      <c r="E34" s="1">
        <f t="shared" si="4"/>
        <v>0</v>
      </c>
      <c r="F34" s="4">
        <f t="shared" si="5"/>
        <v>70.796943231441062</v>
      </c>
      <c r="H34" s="4">
        <f t="shared" si="6"/>
        <v>80.272108843537154</v>
      </c>
    </row>
    <row r="35" spans="1:8" x14ac:dyDescent="0.55000000000000004">
      <c r="A35" s="2">
        <v>42055</v>
      </c>
      <c r="B35" s="3">
        <v>2110.3000000000002</v>
      </c>
      <c r="C35" s="1">
        <f t="shared" si="2"/>
        <v>1</v>
      </c>
      <c r="D35" s="1">
        <f t="shared" si="3"/>
        <v>12.900000000000091</v>
      </c>
      <c r="E35" s="1">
        <f t="shared" si="4"/>
        <v>12.900000000000091</v>
      </c>
      <c r="F35" s="4">
        <f t="shared" si="5"/>
        <v>83.931724543849356</v>
      </c>
      <c r="H35" s="4">
        <f t="shared" si="6"/>
        <v>84.816753926701381</v>
      </c>
    </row>
    <row r="36" spans="1:8" x14ac:dyDescent="0.55000000000000004">
      <c r="A36" s="2">
        <v>42058</v>
      </c>
      <c r="B36" s="3">
        <v>2109.6999999999998</v>
      </c>
      <c r="C36" s="1">
        <f t="shared" si="2"/>
        <v>0</v>
      </c>
      <c r="D36" s="1">
        <f t="shared" si="3"/>
        <v>0.6000000000003638</v>
      </c>
      <c r="E36" s="1">
        <f t="shared" si="4"/>
        <v>0</v>
      </c>
      <c r="F36" s="4">
        <f t="shared" si="5"/>
        <v>80.718728403593488</v>
      </c>
      <c r="H36" s="4">
        <f t="shared" si="6"/>
        <v>78.658536585363791</v>
      </c>
    </row>
    <row r="37" spans="1:8" x14ac:dyDescent="0.55000000000000004">
      <c r="A37" s="2">
        <v>42059</v>
      </c>
      <c r="B37" s="3">
        <v>2115.5</v>
      </c>
      <c r="C37" s="1">
        <f t="shared" si="2"/>
        <v>1</v>
      </c>
      <c r="D37" s="1">
        <f t="shared" si="3"/>
        <v>5.8000000000001819</v>
      </c>
      <c r="E37" s="1">
        <f t="shared" si="4"/>
        <v>5.8000000000001819</v>
      </c>
      <c r="F37" s="4">
        <f t="shared" si="5"/>
        <v>76.999175597691533</v>
      </c>
      <c r="H37" s="4">
        <f t="shared" si="6"/>
        <v>86.574074074073877</v>
      </c>
    </row>
    <row r="38" spans="1:8" x14ac:dyDescent="0.55000000000000004">
      <c r="A38" s="2">
        <v>42060</v>
      </c>
      <c r="B38" s="3">
        <v>2113.9</v>
      </c>
      <c r="C38" s="1">
        <f t="shared" si="2"/>
        <v>0</v>
      </c>
      <c r="D38" s="1">
        <f t="shared" si="3"/>
        <v>1.5999999999999091</v>
      </c>
      <c r="E38" s="1">
        <f t="shared" si="4"/>
        <v>0</v>
      </c>
      <c r="F38" s="4">
        <f t="shared" si="5"/>
        <v>81.64335664335654</v>
      </c>
      <c r="H38" s="4">
        <f t="shared" si="6"/>
        <v>89.473684210525278</v>
      </c>
    </row>
    <row r="39" spans="1:8" x14ac:dyDescent="0.55000000000000004">
      <c r="A39" s="2">
        <v>42061</v>
      </c>
      <c r="B39" s="3">
        <v>2110.6999999999998</v>
      </c>
      <c r="C39" s="1">
        <f t="shared" si="2"/>
        <v>0</v>
      </c>
      <c r="D39" s="1">
        <f t="shared" si="3"/>
        <v>3.2000000000002728</v>
      </c>
      <c r="E39" s="1">
        <f t="shared" si="4"/>
        <v>0</v>
      </c>
      <c r="F39" s="4">
        <f t="shared" si="5"/>
        <v>74.948240165631162</v>
      </c>
      <c r="H39" s="4">
        <f t="shared" si="6"/>
        <v>51.785714285712544</v>
      </c>
    </row>
    <row r="40" spans="1:8" x14ac:dyDescent="0.55000000000000004">
      <c r="A40" s="2">
        <v>42062</v>
      </c>
      <c r="B40" s="3">
        <v>2104.5</v>
      </c>
      <c r="C40" s="1">
        <f t="shared" si="2"/>
        <v>0</v>
      </c>
      <c r="D40" s="1">
        <f t="shared" si="3"/>
        <v>6.1999999999998181</v>
      </c>
      <c r="E40" s="1">
        <f t="shared" si="4"/>
        <v>0</v>
      </c>
      <c r="F40" s="4">
        <f t="shared" si="5"/>
        <v>75.57411273486413</v>
      </c>
      <c r="H40" s="4">
        <f t="shared" si="6"/>
        <v>34.523809523810236</v>
      </c>
    </row>
    <row r="41" spans="1:8" x14ac:dyDescent="0.55000000000000004">
      <c r="A41" s="2">
        <v>42065</v>
      </c>
      <c r="B41" s="3">
        <v>2117.4</v>
      </c>
      <c r="C41" s="1">
        <f t="shared" si="2"/>
        <v>1</v>
      </c>
      <c r="D41" s="1">
        <f t="shared" si="3"/>
        <v>12.900000000000091</v>
      </c>
      <c r="E41" s="1">
        <f t="shared" si="4"/>
        <v>12.900000000000091</v>
      </c>
      <c r="F41" s="4">
        <f t="shared" si="5"/>
        <v>85.385385385385135</v>
      </c>
      <c r="H41" s="4">
        <f t="shared" si="6"/>
        <v>53.974895397489718</v>
      </c>
    </row>
    <row r="42" spans="1:8" x14ac:dyDescent="0.55000000000000004">
      <c r="A42" s="2">
        <v>42066</v>
      </c>
      <c r="B42" s="3">
        <v>2107.8000000000002</v>
      </c>
      <c r="C42" s="1">
        <f t="shared" si="2"/>
        <v>0</v>
      </c>
      <c r="D42" s="1">
        <f t="shared" si="3"/>
        <v>9.5999999999999091</v>
      </c>
      <c r="E42" s="1">
        <f t="shared" si="4"/>
        <v>0</v>
      </c>
      <c r="F42" s="4">
        <f t="shared" si="5"/>
        <v>72.374429223744244</v>
      </c>
      <c r="H42" s="4">
        <f t="shared" si="6"/>
        <v>40.438871473354403</v>
      </c>
    </row>
    <row r="43" spans="1:8" x14ac:dyDescent="0.55000000000000004">
      <c r="A43" s="2">
        <v>42067</v>
      </c>
      <c r="B43" s="3">
        <v>2098.5</v>
      </c>
      <c r="C43" s="1">
        <f t="shared" si="2"/>
        <v>0</v>
      </c>
      <c r="D43" s="1">
        <f t="shared" si="3"/>
        <v>9.3000000000001819</v>
      </c>
      <c r="E43" s="1">
        <f t="shared" si="4"/>
        <v>0</v>
      </c>
      <c r="F43" s="4">
        <f t="shared" si="5"/>
        <v>65.495867768594863</v>
      </c>
      <c r="H43" s="4">
        <f t="shared" si="6"/>
        <v>33.947368421052872</v>
      </c>
    </row>
    <row r="44" spans="1:8" x14ac:dyDescent="0.55000000000000004">
      <c r="A44" s="2">
        <v>42068</v>
      </c>
      <c r="B44" s="3">
        <v>2101</v>
      </c>
      <c r="C44" s="1">
        <f t="shared" si="2"/>
        <v>1</v>
      </c>
      <c r="D44" s="1">
        <f t="shared" si="3"/>
        <v>2.5</v>
      </c>
      <c r="E44" s="1">
        <f t="shared" si="4"/>
        <v>2.5</v>
      </c>
      <c r="F44" s="4">
        <f t="shared" si="5"/>
        <v>57.881462799495473</v>
      </c>
      <c r="H44" s="4">
        <f t="shared" si="6"/>
        <v>44.8979591836735</v>
      </c>
    </row>
    <row r="45" spans="1:8" x14ac:dyDescent="0.55000000000000004">
      <c r="A45" s="2">
        <v>42069</v>
      </c>
      <c r="B45" s="3">
        <v>2071.3000000000002</v>
      </c>
      <c r="C45" s="1">
        <f t="shared" si="2"/>
        <v>0</v>
      </c>
      <c r="D45" s="1">
        <f t="shared" si="3"/>
        <v>29.699999999999818</v>
      </c>
      <c r="E45" s="1">
        <f t="shared" si="4"/>
        <v>0</v>
      </c>
      <c r="F45" s="4">
        <f t="shared" si="5"/>
        <v>37.213930348258913</v>
      </c>
      <c r="H45" s="4">
        <f t="shared" si="6"/>
        <v>4.8923679060665446</v>
      </c>
    </row>
    <row r="46" spans="1:8" x14ac:dyDescent="0.55000000000000004">
      <c r="A46" s="2">
        <v>42072</v>
      </c>
      <c r="B46" s="3">
        <v>2079.4</v>
      </c>
      <c r="C46" s="1">
        <f t="shared" si="2"/>
        <v>1</v>
      </c>
      <c r="D46" s="1">
        <f t="shared" si="3"/>
        <v>8.0999999999999091</v>
      </c>
      <c r="E46" s="1">
        <f t="shared" si="4"/>
        <v>8.0999999999999091</v>
      </c>
      <c r="F46" s="4">
        <f t="shared" si="5"/>
        <v>40.075973409306762</v>
      </c>
      <c r="H46" s="4">
        <f t="shared" si="6"/>
        <v>21.370967741935338</v>
      </c>
    </row>
    <row r="47" spans="1:8" x14ac:dyDescent="0.55000000000000004">
      <c r="A47" s="2">
        <v>42073</v>
      </c>
      <c r="B47" s="3">
        <v>2044.2</v>
      </c>
      <c r="C47" s="1">
        <f t="shared" si="2"/>
        <v>0</v>
      </c>
      <c r="D47" s="1">
        <f t="shared" si="3"/>
        <v>35.200000000000045</v>
      </c>
      <c r="E47" s="1">
        <f t="shared" si="4"/>
        <v>0</v>
      </c>
      <c r="F47" s="4">
        <f t="shared" si="5"/>
        <v>30.164403145103773</v>
      </c>
      <c r="H47" s="4">
        <f t="shared" si="6"/>
        <v>14.039735099337669</v>
      </c>
    </row>
    <row r="48" spans="1:8" x14ac:dyDescent="0.55000000000000004">
      <c r="A48" s="2">
        <v>42074</v>
      </c>
      <c r="B48" s="3">
        <v>2040.2</v>
      </c>
      <c r="C48" s="1">
        <f t="shared" si="2"/>
        <v>0</v>
      </c>
      <c r="D48" s="1">
        <f t="shared" si="3"/>
        <v>4</v>
      </c>
      <c r="E48" s="1">
        <f t="shared" si="4"/>
        <v>0</v>
      </c>
      <c r="F48" s="4">
        <f t="shared" si="5"/>
        <v>29.802259887005718</v>
      </c>
      <c r="H48" s="4">
        <f t="shared" si="6"/>
        <v>10.519480519480434</v>
      </c>
    </row>
    <row r="49" spans="1:8" x14ac:dyDescent="0.55000000000000004">
      <c r="A49" s="2">
        <v>42075</v>
      </c>
      <c r="B49" s="3">
        <v>2065.9</v>
      </c>
      <c r="C49" s="1">
        <f t="shared" si="2"/>
        <v>1</v>
      </c>
      <c r="D49" s="1">
        <f t="shared" si="3"/>
        <v>25.700000000000045</v>
      </c>
      <c r="E49" s="1">
        <f t="shared" si="4"/>
        <v>25.700000000000045</v>
      </c>
      <c r="F49" s="4">
        <f t="shared" si="5"/>
        <v>35.621761658031112</v>
      </c>
      <c r="H49" s="4">
        <f t="shared" si="6"/>
        <v>46.301369863013633</v>
      </c>
    </row>
    <row r="50" spans="1:8" x14ac:dyDescent="0.55000000000000004">
      <c r="A50" s="2">
        <v>42076</v>
      </c>
      <c r="B50" s="3">
        <v>2053.4</v>
      </c>
      <c r="C50" s="1">
        <f t="shared" si="2"/>
        <v>0</v>
      </c>
      <c r="D50" s="1">
        <f t="shared" si="3"/>
        <v>12.5</v>
      </c>
      <c r="E50" s="1">
        <f t="shared" si="4"/>
        <v>0</v>
      </c>
      <c r="F50" s="4">
        <f t="shared" si="5"/>
        <v>33.07276007215885</v>
      </c>
      <c r="H50" s="4">
        <f t="shared" si="6"/>
        <v>33.204134366925089</v>
      </c>
    </row>
    <row r="51" spans="1:8" x14ac:dyDescent="0.55000000000000004">
      <c r="A51" s="2">
        <v>42079</v>
      </c>
      <c r="B51" s="3">
        <v>2081.1999999999998</v>
      </c>
      <c r="C51" s="1">
        <f t="shared" si="2"/>
        <v>1</v>
      </c>
      <c r="D51" s="1">
        <f t="shared" si="3"/>
        <v>27.799999999999727</v>
      </c>
      <c r="E51" s="1">
        <f t="shared" si="4"/>
        <v>27.799999999999727</v>
      </c>
      <c r="F51" s="4">
        <f t="shared" si="5"/>
        <v>40.892193308550127</v>
      </c>
      <c r="H51" s="4">
        <f t="shared" si="6"/>
        <v>76.42857142857136</v>
      </c>
    </row>
    <row r="52" spans="1:8" x14ac:dyDescent="0.55000000000000004">
      <c r="A52" s="2">
        <v>42080</v>
      </c>
      <c r="B52" s="3">
        <v>2074.3000000000002</v>
      </c>
      <c r="C52" s="1">
        <f t="shared" si="2"/>
        <v>0</v>
      </c>
      <c r="D52" s="1">
        <f t="shared" si="3"/>
        <v>6.8999999999996362</v>
      </c>
      <c r="E52" s="1">
        <f t="shared" si="4"/>
        <v>0</v>
      </c>
      <c r="F52" s="4">
        <f t="shared" si="5"/>
        <v>39.772727272727266</v>
      </c>
      <c r="H52" s="4">
        <f t="shared" si="6"/>
        <v>73.388203017832936</v>
      </c>
    </row>
    <row r="53" spans="1:8" x14ac:dyDescent="0.55000000000000004">
      <c r="A53" s="2">
        <v>42081</v>
      </c>
      <c r="B53" s="3">
        <v>2099.5</v>
      </c>
      <c r="C53" s="1">
        <f t="shared" si="2"/>
        <v>1</v>
      </c>
      <c r="D53" s="1">
        <f t="shared" si="3"/>
        <v>25.199999999999818</v>
      </c>
      <c r="E53" s="1">
        <f t="shared" si="4"/>
        <v>25.199999999999818</v>
      </c>
      <c r="F53" s="4">
        <f t="shared" si="5"/>
        <v>47.402597402597436</v>
      </c>
      <c r="H53" s="4">
        <f t="shared" si="6"/>
        <v>73.204419889502958</v>
      </c>
    </row>
    <row r="54" spans="1:8" x14ac:dyDescent="0.55000000000000004">
      <c r="A54" s="2">
        <v>42082</v>
      </c>
      <c r="B54" s="3">
        <v>2089.3000000000002</v>
      </c>
      <c r="C54" s="1">
        <f t="shared" si="2"/>
        <v>0</v>
      </c>
      <c r="D54" s="1">
        <f t="shared" si="3"/>
        <v>10.199999999999818</v>
      </c>
      <c r="E54" s="1">
        <f t="shared" si="4"/>
        <v>0</v>
      </c>
      <c r="F54" s="4">
        <f t="shared" si="5"/>
        <v>46.53916211293263</v>
      </c>
      <c r="H54" s="4">
        <f t="shared" si="6"/>
        <v>75.606276747503998</v>
      </c>
    </row>
    <row r="55" spans="1:8" x14ac:dyDescent="0.55000000000000004">
      <c r="A55" s="2">
        <v>42083</v>
      </c>
      <c r="B55" s="3">
        <v>2108.1</v>
      </c>
      <c r="C55" s="1">
        <f t="shared" si="2"/>
        <v>1</v>
      </c>
      <c r="D55" s="1">
        <f t="shared" si="3"/>
        <v>18.799999999999727</v>
      </c>
      <c r="E55" s="1">
        <f t="shared" si="4"/>
        <v>18.799999999999727</v>
      </c>
      <c r="F55" s="4">
        <f t="shared" si="5"/>
        <v>47.937915742793741</v>
      </c>
      <c r="H55" s="4">
        <f t="shared" si="6"/>
        <v>72.013093289689465</v>
      </c>
    </row>
    <row r="56" spans="1:8" x14ac:dyDescent="0.55000000000000004">
      <c r="A56" s="2">
        <v>42086</v>
      </c>
      <c r="B56" s="3">
        <v>2104.4</v>
      </c>
      <c r="C56" s="1">
        <f t="shared" si="2"/>
        <v>0</v>
      </c>
      <c r="D56" s="1">
        <f t="shared" si="3"/>
        <v>3.6999999999998181</v>
      </c>
      <c r="E56" s="1">
        <f t="shared" si="4"/>
        <v>0</v>
      </c>
      <c r="F56" s="4">
        <f t="shared" si="5"/>
        <v>49.225865209471742</v>
      </c>
      <c r="H56" s="4">
        <f t="shared" si="6"/>
        <v>75.993091537133267</v>
      </c>
    </row>
    <row r="57" spans="1:8" x14ac:dyDescent="0.55000000000000004">
      <c r="A57" s="2">
        <v>42087</v>
      </c>
      <c r="B57" s="3">
        <v>2091.5</v>
      </c>
      <c r="C57" s="1">
        <f t="shared" si="2"/>
        <v>0</v>
      </c>
      <c r="D57" s="1">
        <f t="shared" si="3"/>
        <v>12.900000000000091</v>
      </c>
      <c r="E57" s="1">
        <f t="shared" si="4"/>
        <v>0</v>
      </c>
      <c r="F57" s="4">
        <f t="shared" si="5"/>
        <v>48.431899641577047</v>
      </c>
      <c r="H57" s="4">
        <f t="shared" si="6"/>
        <v>41.228070175438489</v>
      </c>
    </row>
    <row r="58" spans="1:8" x14ac:dyDescent="0.55000000000000004">
      <c r="A58" s="2">
        <v>42088</v>
      </c>
      <c r="B58" s="3">
        <v>2061.1</v>
      </c>
      <c r="C58" s="1">
        <f t="shared" si="2"/>
        <v>0</v>
      </c>
      <c r="D58" s="1">
        <f t="shared" si="3"/>
        <v>30.400000000000091</v>
      </c>
      <c r="E58" s="1">
        <f t="shared" si="4"/>
        <v>0</v>
      </c>
      <c r="F58" s="4">
        <f t="shared" si="5"/>
        <v>42.054958183990379</v>
      </c>
      <c r="H58" s="4">
        <f t="shared" si="6"/>
        <v>28.571428571428275</v>
      </c>
    </row>
    <row r="59" spans="1:8" x14ac:dyDescent="0.55000000000000004">
      <c r="A59" s="2">
        <v>42089</v>
      </c>
      <c r="B59" s="3">
        <v>2056.1999999999998</v>
      </c>
      <c r="C59" s="1">
        <f t="shared" si="2"/>
        <v>0</v>
      </c>
      <c r="D59" s="1">
        <f t="shared" si="3"/>
        <v>4.9000000000000909</v>
      </c>
      <c r="E59" s="1">
        <f t="shared" si="4"/>
        <v>0</v>
      </c>
      <c r="F59" s="4">
        <f t="shared" si="5"/>
        <v>46.663720724701626</v>
      </c>
      <c r="H59" s="4">
        <f t="shared" si="6"/>
        <v>0</v>
      </c>
    </row>
    <row r="60" spans="1:8" x14ac:dyDescent="0.55000000000000004">
      <c r="A60" s="2">
        <v>42090</v>
      </c>
      <c r="B60" s="3">
        <v>2061</v>
      </c>
      <c r="C60" s="1">
        <f t="shared" si="2"/>
        <v>1</v>
      </c>
      <c r="D60" s="1">
        <f t="shared" si="3"/>
        <v>4.8000000000001819</v>
      </c>
      <c r="E60" s="1">
        <f t="shared" si="4"/>
        <v>4.8000000000001819</v>
      </c>
      <c r="F60" s="4">
        <f t="shared" si="5"/>
        <v>45.87443946188337</v>
      </c>
      <c r="H60" s="4">
        <f t="shared" si="6"/>
        <v>9.0566037735851719</v>
      </c>
    </row>
    <row r="61" spans="1:8" x14ac:dyDescent="0.55000000000000004">
      <c r="A61" s="2">
        <v>42093</v>
      </c>
      <c r="B61" s="3">
        <v>2086.1999999999998</v>
      </c>
      <c r="C61" s="1">
        <f t="shared" si="2"/>
        <v>1</v>
      </c>
      <c r="D61" s="1">
        <f t="shared" si="3"/>
        <v>25.199999999999818</v>
      </c>
      <c r="E61" s="1">
        <f t="shared" si="4"/>
        <v>25.199999999999818</v>
      </c>
      <c r="F61" s="4">
        <f t="shared" si="5"/>
        <v>59.859154929577464</v>
      </c>
      <c r="H61" s="4">
        <f t="shared" si="6"/>
        <v>45.94180704441029</v>
      </c>
    </row>
    <row r="62" spans="1:8" x14ac:dyDescent="0.55000000000000004">
      <c r="A62" s="2">
        <v>42094</v>
      </c>
      <c r="B62" s="3">
        <v>2067.9</v>
      </c>
      <c r="C62" s="1">
        <f t="shared" si="2"/>
        <v>0</v>
      </c>
      <c r="D62" s="1">
        <f t="shared" si="3"/>
        <v>18.299999999999727</v>
      </c>
      <c r="E62" s="1">
        <f t="shared" si="4"/>
        <v>0</v>
      </c>
      <c r="F62" s="4">
        <f t="shared" si="5"/>
        <v>56.093268807743122</v>
      </c>
      <c r="H62" s="4">
        <f t="shared" si="6"/>
        <v>56.390977443609216</v>
      </c>
    </row>
    <row r="63" spans="1:8" x14ac:dyDescent="0.55000000000000004">
      <c r="A63" s="2">
        <v>42095</v>
      </c>
      <c r="B63" s="3">
        <v>2059.6999999999998</v>
      </c>
      <c r="C63" s="1">
        <f t="shared" si="2"/>
        <v>0</v>
      </c>
      <c r="D63" s="1">
        <f t="shared" si="3"/>
        <v>8.2000000000002728</v>
      </c>
      <c r="E63" s="1">
        <f t="shared" si="4"/>
        <v>0</v>
      </c>
      <c r="F63" s="4">
        <f t="shared" si="5"/>
        <v>48.522402287893158</v>
      </c>
      <c r="H63" s="4">
        <f t="shared" si="6"/>
        <v>53.097345132743371</v>
      </c>
    </row>
    <row r="64" spans="1:8" x14ac:dyDescent="0.55000000000000004">
      <c r="A64" s="2">
        <v>42096</v>
      </c>
      <c r="B64" s="3">
        <v>2067</v>
      </c>
      <c r="C64" s="1">
        <f t="shared" si="2"/>
        <v>1</v>
      </c>
      <c r="D64" s="1">
        <f t="shared" si="3"/>
        <v>7.3000000000001819</v>
      </c>
      <c r="E64" s="1">
        <f t="shared" si="4"/>
        <v>7.3000000000001819</v>
      </c>
      <c r="F64" s="4">
        <f t="shared" si="5"/>
        <v>53.323558162267837</v>
      </c>
      <c r="H64" s="4">
        <f t="shared" si="6"/>
        <v>55.084745762711862</v>
      </c>
    </row>
    <row r="65" spans="1:8" x14ac:dyDescent="0.55000000000000004">
      <c r="A65" s="2">
        <v>42100</v>
      </c>
      <c r="B65" s="3">
        <v>2080.6</v>
      </c>
      <c r="C65" s="1">
        <f t="shared" si="2"/>
        <v>1</v>
      </c>
      <c r="D65" s="1">
        <f t="shared" si="3"/>
        <v>13.599999999999909</v>
      </c>
      <c r="E65" s="1">
        <f t="shared" si="4"/>
        <v>13.599999999999909</v>
      </c>
      <c r="F65" s="4">
        <f t="shared" si="5"/>
        <v>49.842436974789941</v>
      </c>
      <c r="H65" s="4">
        <f t="shared" si="6"/>
        <v>44.092827004219515</v>
      </c>
    </row>
    <row r="66" spans="1:8" x14ac:dyDescent="0.55000000000000004">
      <c r="A66" s="2">
        <v>42101</v>
      </c>
      <c r="B66" s="3">
        <v>2076.3000000000002</v>
      </c>
      <c r="C66" s="1">
        <f t="shared" si="2"/>
        <v>0</v>
      </c>
      <c r="D66" s="1">
        <f t="shared" si="3"/>
        <v>4.2999999999997272</v>
      </c>
      <c r="E66" s="1">
        <f t="shared" si="4"/>
        <v>0</v>
      </c>
      <c r="F66" s="4">
        <f t="shared" si="5"/>
        <v>50.532481363152293</v>
      </c>
      <c r="H66" s="4">
        <f t="shared" si="6"/>
        <v>62.574850299401298</v>
      </c>
    </row>
    <row r="67" spans="1:8" x14ac:dyDescent="0.55000000000000004">
      <c r="A67" s="2">
        <v>42102</v>
      </c>
      <c r="B67" s="3">
        <v>2081.9</v>
      </c>
      <c r="C67" s="1">
        <f t="shared" si="2"/>
        <v>1</v>
      </c>
      <c r="D67" s="1">
        <f t="shared" si="3"/>
        <v>5.5999999999999091</v>
      </c>
      <c r="E67" s="1">
        <f t="shared" si="4"/>
        <v>5.5999999999999091</v>
      </c>
      <c r="F67" s="4">
        <f t="shared" si="5"/>
        <v>44.768133174791927</v>
      </c>
      <c r="H67" s="4">
        <f t="shared" si="6"/>
        <v>86.038961038961801</v>
      </c>
    </row>
    <row r="68" spans="1:8" x14ac:dyDescent="0.55000000000000004">
      <c r="A68" s="2">
        <v>42103</v>
      </c>
      <c r="B68" s="3">
        <v>2091.1999999999998</v>
      </c>
      <c r="C68" s="1">
        <f t="shared" si="2"/>
        <v>1</v>
      </c>
      <c r="D68" s="1">
        <f t="shared" si="3"/>
        <v>9.2999999999997272</v>
      </c>
      <c r="E68" s="1">
        <f t="shared" si="4"/>
        <v>9.2999999999997272</v>
      </c>
      <c r="F68" s="4">
        <f t="shared" si="5"/>
        <v>50.567842199641255</v>
      </c>
      <c r="H68" s="4">
        <f t="shared" si="6"/>
        <v>86.890243902439565</v>
      </c>
    </row>
    <row r="69" spans="1:8" x14ac:dyDescent="0.55000000000000004">
      <c r="A69" s="2">
        <v>42104</v>
      </c>
      <c r="B69" s="3">
        <v>2102.1</v>
      </c>
      <c r="C69" s="1">
        <f t="shared" si="2"/>
        <v>1</v>
      </c>
      <c r="D69" s="1">
        <f t="shared" si="3"/>
        <v>10.900000000000091</v>
      </c>
      <c r="E69" s="1">
        <f t="shared" si="4"/>
        <v>10.900000000000091</v>
      </c>
      <c r="F69" s="4">
        <f t="shared" si="5"/>
        <v>48.117942283563359</v>
      </c>
      <c r="H69" s="4">
        <f t="shared" si="6"/>
        <v>85.714285714286362</v>
      </c>
    </row>
    <row r="70" spans="1:8" x14ac:dyDescent="0.55000000000000004">
      <c r="A70" s="2">
        <v>42107</v>
      </c>
      <c r="B70" s="3">
        <v>2092.4</v>
      </c>
      <c r="C70" s="1">
        <f t="shared" si="2"/>
        <v>0</v>
      </c>
      <c r="D70" s="1">
        <f t="shared" si="3"/>
        <v>9.6999999999998181</v>
      </c>
      <c r="E70" s="1">
        <f t="shared" si="4"/>
        <v>0</v>
      </c>
      <c r="F70" s="4">
        <f t="shared" si="5"/>
        <v>46.372430471584032</v>
      </c>
      <c r="H70" s="4">
        <f t="shared" si="6"/>
        <v>72.676056338028332</v>
      </c>
    </row>
    <row r="71" spans="1:8" x14ac:dyDescent="0.55000000000000004">
      <c r="A71" s="2">
        <v>42108</v>
      </c>
      <c r="B71" s="3">
        <v>2095.8000000000002</v>
      </c>
      <c r="C71" s="1">
        <f t="shared" si="2"/>
        <v>1</v>
      </c>
      <c r="D71" s="1">
        <f t="shared" si="3"/>
        <v>3.4000000000000909</v>
      </c>
      <c r="E71" s="1">
        <f t="shared" si="4"/>
        <v>3.4000000000000909</v>
      </c>
      <c r="F71" s="4">
        <f t="shared" si="5"/>
        <v>51.379089159717829</v>
      </c>
      <c r="H71" s="4">
        <f t="shared" si="6"/>
        <v>70.870870870871187</v>
      </c>
    </row>
    <row r="72" spans="1:8" x14ac:dyDescent="0.55000000000000004">
      <c r="A72" s="2">
        <v>42109</v>
      </c>
      <c r="B72" s="3">
        <v>2106.6</v>
      </c>
      <c r="C72" s="1">
        <f t="shared" si="2"/>
        <v>1</v>
      </c>
      <c r="D72" s="1">
        <f t="shared" si="3"/>
        <v>10.799999999999727</v>
      </c>
      <c r="E72" s="1">
        <f t="shared" si="4"/>
        <v>10.799999999999727</v>
      </c>
      <c r="F72" s="4">
        <f t="shared" si="5"/>
        <v>66.691122523844541</v>
      </c>
      <c r="H72" s="4">
        <f t="shared" si="6"/>
        <v>72.126436781609499</v>
      </c>
    </row>
    <row r="73" spans="1:8" x14ac:dyDescent="0.55000000000000004">
      <c r="A73" s="2">
        <v>42110</v>
      </c>
      <c r="B73" s="3">
        <v>2105</v>
      </c>
      <c r="C73" s="1">
        <f t="shared" si="2"/>
        <v>0</v>
      </c>
      <c r="D73" s="1">
        <f t="shared" si="3"/>
        <v>1.5999999999999091</v>
      </c>
      <c r="E73" s="1">
        <f t="shared" si="4"/>
        <v>0</v>
      </c>
      <c r="F73" s="4">
        <f t="shared" si="5"/>
        <v>68.345864661654332</v>
      </c>
      <c r="H73" s="4">
        <f t="shared" si="6"/>
        <v>55.6862745098042</v>
      </c>
    </row>
    <row r="74" spans="1:8" x14ac:dyDescent="0.55000000000000004">
      <c r="A74" s="2">
        <v>42111</v>
      </c>
      <c r="B74" s="3">
        <v>2081.1999999999998</v>
      </c>
      <c r="C74" s="1">
        <f t="shared" si="2"/>
        <v>0</v>
      </c>
      <c r="D74" s="1">
        <f t="shared" si="3"/>
        <v>23.800000000000182</v>
      </c>
      <c r="E74" s="1">
        <f t="shared" si="4"/>
        <v>0</v>
      </c>
      <c r="F74" s="4">
        <f t="shared" si="5"/>
        <v>56.644736842105246</v>
      </c>
      <c r="H74" s="4">
        <f t="shared" si="6"/>
        <v>35.858585858585478</v>
      </c>
    </row>
    <row r="75" spans="1:8" x14ac:dyDescent="0.55000000000000004">
      <c r="A75" s="2">
        <v>42114</v>
      </c>
      <c r="B75" s="3">
        <v>2100.4</v>
      </c>
      <c r="C75" s="1">
        <f t="shared" si="2"/>
        <v>1</v>
      </c>
      <c r="D75" s="1">
        <f t="shared" si="3"/>
        <v>19.200000000000273</v>
      </c>
      <c r="E75" s="1">
        <f t="shared" si="4"/>
        <v>19.200000000000273</v>
      </c>
      <c r="F75" s="4">
        <f t="shared" si="5"/>
        <v>54.863013698630247</v>
      </c>
      <c r="H75" s="4">
        <f t="shared" si="6"/>
        <v>54.151624548736379</v>
      </c>
    </row>
    <row r="76" spans="1:8" x14ac:dyDescent="0.55000000000000004">
      <c r="A76" s="2">
        <v>42115</v>
      </c>
      <c r="B76" s="3">
        <v>2097.3000000000002</v>
      </c>
      <c r="C76" s="1">
        <f t="shared" si="2"/>
        <v>0</v>
      </c>
      <c r="D76" s="1">
        <f t="shared" si="3"/>
        <v>3.0999999999999091</v>
      </c>
      <c r="E76" s="1">
        <f t="shared" si="4"/>
        <v>0</v>
      </c>
      <c r="F76" s="4">
        <f t="shared" si="5"/>
        <v>61.238532110091803</v>
      </c>
      <c r="H76" s="4">
        <f t="shared" si="6"/>
        <v>40.251572327044364</v>
      </c>
    </row>
    <row r="77" spans="1:8" x14ac:dyDescent="0.55000000000000004">
      <c r="A77" s="2">
        <v>42116</v>
      </c>
      <c r="B77" s="3">
        <v>2108</v>
      </c>
      <c r="C77" s="1">
        <f t="shared" si="2"/>
        <v>1</v>
      </c>
      <c r="D77" s="1">
        <f t="shared" si="3"/>
        <v>10.699999999999818</v>
      </c>
      <c r="E77" s="1">
        <f t="shared" si="4"/>
        <v>10.699999999999818</v>
      </c>
      <c r="F77" s="4">
        <f t="shared" si="5"/>
        <v>68.117029257314499</v>
      </c>
      <c r="H77" s="4">
        <f t="shared" si="6"/>
        <v>52.640845070422529</v>
      </c>
    </row>
    <row r="78" spans="1:8" x14ac:dyDescent="0.55000000000000004">
      <c r="A78" s="2">
        <v>42117</v>
      </c>
      <c r="B78" s="3">
        <v>2112.9</v>
      </c>
      <c r="C78" s="1">
        <f t="shared" si="2"/>
        <v>1</v>
      </c>
      <c r="D78" s="1">
        <f t="shared" si="3"/>
        <v>4.9000000000000909</v>
      </c>
      <c r="E78" s="1">
        <f t="shared" si="4"/>
        <v>4.9000000000000909</v>
      </c>
      <c r="F78" s="4">
        <f t="shared" si="5"/>
        <v>67.532467532467678</v>
      </c>
      <c r="H78" s="4">
        <f t="shared" si="6"/>
        <v>91.820580474934303</v>
      </c>
    </row>
    <row r="79" spans="1:8" x14ac:dyDescent="0.55000000000000004">
      <c r="A79" s="2">
        <v>42118</v>
      </c>
      <c r="B79" s="3">
        <v>2117.6999999999998</v>
      </c>
      <c r="C79" s="1">
        <f t="shared" si="2"/>
        <v>1</v>
      </c>
      <c r="D79" s="1">
        <f t="shared" si="3"/>
        <v>4.7999999999997272</v>
      </c>
      <c r="E79" s="1">
        <f t="shared" si="4"/>
        <v>4.7999999999997272</v>
      </c>
      <c r="F79" s="4">
        <f t="shared" si="5"/>
        <v>65.192465192465278</v>
      </c>
      <c r="H79" s="4">
        <f t="shared" si="6"/>
        <v>86.808510638298003</v>
      </c>
    </row>
    <row r="80" spans="1:8" x14ac:dyDescent="0.55000000000000004">
      <c r="A80" s="2">
        <v>42121</v>
      </c>
      <c r="B80" s="3">
        <v>2108.9</v>
      </c>
      <c r="C80" s="1">
        <f t="shared" si="2"/>
        <v>0</v>
      </c>
      <c r="D80" s="1">
        <f t="shared" si="3"/>
        <v>8.7999999999997272</v>
      </c>
      <c r="E80" s="1">
        <f t="shared" si="4"/>
        <v>0</v>
      </c>
      <c r="F80" s="4">
        <f t="shared" si="5"/>
        <v>62.875197472353939</v>
      </c>
      <c r="H80" s="4">
        <f t="shared" si="6"/>
        <v>69.863013698630411</v>
      </c>
    </row>
    <row r="81" spans="1:8" x14ac:dyDescent="0.55000000000000004">
      <c r="A81" s="2">
        <v>42122</v>
      </c>
      <c r="B81" s="3">
        <v>2114.8000000000002</v>
      </c>
      <c r="C81" s="1">
        <f t="shared" ref="C81:C144" si="7">IF(B81&gt;B80,1,0)</f>
        <v>1</v>
      </c>
      <c r="D81" s="1">
        <f t="shared" ref="D81:D144" si="8">ABS(B81-B80)</f>
        <v>5.9000000000000909</v>
      </c>
      <c r="E81" s="1">
        <f t="shared" ref="E81:E144" si="9">C81*D81</f>
        <v>5.9000000000000909</v>
      </c>
      <c r="F81" s="4">
        <f t="shared" ref="F81:F144" si="10">SUM(E68:E81)/SUM(D68:D81)*100</f>
        <v>62.96296296296309</v>
      </c>
      <c r="H81" s="4">
        <f t="shared" ref="H81:H144" si="11">SUM(E78:E81)/SUM(D78:D81)*100</f>
        <v>63.93442622950878</v>
      </c>
    </row>
    <row r="82" spans="1:8" x14ac:dyDescent="0.55000000000000004">
      <c r="A82" s="2">
        <v>42123</v>
      </c>
      <c r="B82" s="3">
        <v>2106.8000000000002</v>
      </c>
      <c r="C82" s="1">
        <f t="shared" si="7"/>
        <v>0</v>
      </c>
      <c r="D82" s="1">
        <f t="shared" si="8"/>
        <v>8</v>
      </c>
      <c r="E82" s="1">
        <f t="shared" si="9"/>
        <v>0</v>
      </c>
      <c r="F82" s="4">
        <f t="shared" si="10"/>
        <v>56.210191082802716</v>
      </c>
      <c r="H82" s="4">
        <f t="shared" si="11"/>
        <v>38.909090909090892</v>
      </c>
    </row>
    <row r="83" spans="1:8" x14ac:dyDescent="0.55000000000000004">
      <c r="A83" s="2">
        <v>42124</v>
      </c>
      <c r="B83" s="3">
        <v>2085.5</v>
      </c>
      <c r="C83" s="1">
        <f t="shared" si="7"/>
        <v>0</v>
      </c>
      <c r="D83" s="1">
        <f t="shared" si="8"/>
        <v>21.300000000000182</v>
      </c>
      <c r="E83" s="1">
        <f t="shared" si="9"/>
        <v>0</v>
      </c>
      <c r="F83" s="4">
        <f t="shared" si="10"/>
        <v>43.89705882352942</v>
      </c>
      <c r="H83" s="4">
        <f t="shared" si="11"/>
        <v>13.409090909091114</v>
      </c>
    </row>
    <row r="84" spans="1:8" x14ac:dyDescent="0.55000000000000004">
      <c r="A84" s="2">
        <v>42125</v>
      </c>
      <c r="B84" s="3">
        <v>2108.3000000000002</v>
      </c>
      <c r="C84" s="1">
        <f t="shared" si="7"/>
        <v>1</v>
      </c>
      <c r="D84" s="1">
        <f t="shared" si="8"/>
        <v>22.800000000000182</v>
      </c>
      <c r="E84" s="1">
        <f t="shared" si="9"/>
        <v>22.800000000000182</v>
      </c>
      <c r="F84" s="4">
        <f t="shared" si="10"/>
        <v>55.331991951710293</v>
      </c>
      <c r="H84" s="4">
        <f t="shared" si="11"/>
        <v>49.482758620689737</v>
      </c>
    </row>
    <row r="85" spans="1:8" x14ac:dyDescent="0.55000000000000004">
      <c r="A85" s="2">
        <v>42128</v>
      </c>
      <c r="B85" s="3">
        <v>2114.5</v>
      </c>
      <c r="C85" s="1">
        <f t="shared" si="7"/>
        <v>1</v>
      </c>
      <c r="D85" s="1">
        <f t="shared" si="8"/>
        <v>6.1999999999998181</v>
      </c>
      <c r="E85" s="1">
        <f t="shared" si="9"/>
        <v>6.1999999999998181</v>
      </c>
      <c r="F85" s="4">
        <f t="shared" si="10"/>
        <v>56.155365371955192</v>
      </c>
      <c r="H85" s="4">
        <f t="shared" si="11"/>
        <v>49.742710120068459</v>
      </c>
    </row>
    <row r="86" spans="1:8" x14ac:dyDescent="0.55000000000000004">
      <c r="A86" s="2">
        <v>42129</v>
      </c>
      <c r="B86" s="3">
        <v>2089.5</v>
      </c>
      <c r="C86" s="1">
        <f t="shared" si="7"/>
        <v>0</v>
      </c>
      <c r="D86" s="1">
        <f t="shared" si="8"/>
        <v>25</v>
      </c>
      <c r="E86" s="1">
        <f t="shared" si="9"/>
        <v>0</v>
      </c>
      <c r="F86" s="4">
        <f t="shared" si="10"/>
        <v>44.852498494882624</v>
      </c>
      <c r="H86" s="4">
        <f t="shared" si="11"/>
        <v>38.512616201859132</v>
      </c>
    </row>
    <row r="87" spans="1:8" x14ac:dyDescent="0.55000000000000004">
      <c r="A87" s="2">
        <v>42130</v>
      </c>
      <c r="B87" s="3">
        <v>2080.1999999999998</v>
      </c>
      <c r="C87" s="1">
        <f t="shared" si="7"/>
        <v>0</v>
      </c>
      <c r="D87" s="1">
        <f t="shared" si="8"/>
        <v>9.3000000000001819</v>
      </c>
      <c r="E87" s="1">
        <f t="shared" si="9"/>
        <v>0</v>
      </c>
      <c r="F87" s="4">
        <f t="shared" si="10"/>
        <v>42.865362485615606</v>
      </c>
      <c r="H87" s="4">
        <f t="shared" si="11"/>
        <v>45.813586097946157</v>
      </c>
    </row>
    <row r="88" spans="1:8" x14ac:dyDescent="0.55000000000000004">
      <c r="A88" s="2">
        <v>42131</v>
      </c>
      <c r="B88" s="3">
        <v>2088</v>
      </c>
      <c r="C88" s="1">
        <f t="shared" si="7"/>
        <v>1</v>
      </c>
      <c r="D88" s="1">
        <f t="shared" si="8"/>
        <v>7.8000000000001819</v>
      </c>
      <c r="E88" s="1">
        <f t="shared" si="9"/>
        <v>7.8000000000001819</v>
      </c>
      <c r="F88" s="4">
        <f t="shared" si="10"/>
        <v>52.154626108998791</v>
      </c>
      <c r="H88" s="4">
        <f t="shared" si="11"/>
        <v>28.985507246376702</v>
      </c>
    </row>
    <row r="89" spans="1:8" x14ac:dyDescent="0.55000000000000004">
      <c r="A89" s="2">
        <v>42132</v>
      </c>
      <c r="B89" s="3">
        <v>2116.1</v>
      </c>
      <c r="C89" s="1">
        <f t="shared" si="7"/>
        <v>1</v>
      </c>
      <c r="D89" s="1">
        <f t="shared" si="8"/>
        <v>28.099999999999909</v>
      </c>
      <c r="E89" s="1">
        <f t="shared" si="9"/>
        <v>28.099999999999909</v>
      </c>
      <c r="F89" s="4">
        <f t="shared" si="10"/>
        <v>54.709058188362278</v>
      </c>
      <c r="H89" s="4">
        <f t="shared" si="11"/>
        <v>51.139601139601062</v>
      </c>
    </row>
    <row r="90" spans="1:8" x14ac:dyDescent="0.55000000000000004">
      <c r="A90" s="2">
        <v>42135</v>
      </c>
      <c r="B90" s="3">
        <v>2105.3000000000002</v>
      </c>
      <c r="C90" s="1">
        <f t="shared" si="7"/>
        <v>0</v>
      </c>
      <c r="D90" s="1">
        <f t="shared" si="8"/>
        <v>10.799999999999727</v>
      </c>
      <c r="E90" s="1">
        <f t="shared" si="9"/>
        <v>0</v>
      </c>
      <c r="F90" s="4">
        <f t="shared" si="10"/>
        <v>52.293577981651381</v>
      </c>
      <c r="H90" s="4">
        <f t="shared" si="11"/>
        <v>64.107142857143018</v>
      </c>
    </row>
    <row r="91" spans="1:8" x14ac:dyDescent="0.55000000000000004">
      <c r="A91" s="2">
        <v>42136</v>
      </c>
      <c r="B91" s="3">
        <v>2099.1</v>
      </c>
      <c r="C91" s="1">
        <f t="shared" si="7"/>
        <v>0</v>
      </c>
      <c r="D91" s="1">
        <f t="shared" si="8"/>
        <v>6.2000000000002728</v>
      </c>
      <c r="E91" s="1">
        <f t="shared" si="9"/>
        <v>0</v>
      </c>
      <c r="F91" s="4">
        <f t="shared" si="10"/>
        <v>47.380812242495566</v>
      </c>
      <c r="H91" s="4">
        <f t="shared" si="11"/>
        <v>67.863894139886639</v>
      </c>
    </row>
    <row r="92" spans="1:8" x14ac:dyDescent="0.55000000000000004">
      <c r="A92" s="2">
        <v>42137</v>
      </c>
      <c r="B92" s="3">
        <v>2098.5</v>
      </c>
      <c r="C92" s="1">
        <f t="shared" si="7"/>
        <v>0</v>
      </c>
      <c r="D92" s="1">
        <f t="shared" si="8"/>
        <v>0.59999999999990905</v>
      </c>
      <c r="E92" s="1">
        <f t="shared" si="9"/>
        <v>0</v>
      </c>
      <c r="F92" s="4">
        <f t="shared" si="10"/>
        <v>45.652173913043448</v>
      </c>
      <c r="H92" s="4">
        <f t="shared" si="11"/>
        <v>61.48796498905913</v>
      </c>
    </row>
    <row r="93" spans="1:8" x14ac:dyDescent="0.55000000000000004">
      <c r="A93" s="2">
        <v>42138</v>
      </c>
      <c r="B93" s="3">
        <v>2121.1</v>
      </c>
      <c r="C93" s="1">
        <f t="shared" si="7"/>
        <v>1</v>
      </c>
      <c r="D93" s="1">
        <f t="shared" si="8"/>
        <v>22.599999999999909</v>
      </c>
      <c r="E93" s="1">
        <f t="shared" si="9"/>
        <v>22.599999999999909</v>
      </c>
      <c r="F93" s="4">
        <f t="shared" si="10"/>
        <v>50.926935659760112</v>
      </c>
      <c r="H93" s="4">
        <f t="shared" si="11"/>
        <v>56.218905472636848</v>
      </c>
    </row>
    <row r="94" spans="1:8" x14ac:dyDescent="0.55000000000000004">
      <c r="A94" s="2">
        <v>42139</v>
      </c>
      <c r="B94" s="3">
        <v>2122.6999999999998</v>
      </c>
      <c r="C94" s="1">
        <f t="shared" si="7"/>
        <v>1</v>
      </c>
      <c r="D94" s="1">
        <f t="shared" si="8"/>
        <v>1.5999999999999091</v>
      </c>
      <c r="E94" s="1">
        <f t="shared" si="9"/>
        <v>1.5999999999999091</v>
      </c>
      <c r="F94" s="4">
        <f t="shared" si="10"/>
        <v>53.916004540295035</v>
      </c>
      <c r="H94" s="4">
        <f t="shared" si="11"/>
        <v>78.064516129031674</v>
      </c>
    </row>
    <row r="95" spans="1:8" x14ac:dyDescent="0.55000000000000004">
      <c r="A95" s="2">
        <v>42142</v>
      </c>
      <c r="B95" s="3">
        <v>2129.1999999999998</v>
      </c>
      <c r="C95" s="1">
        <f t="shared" si="7"/>
        <v>1</v>
      </c>
      <c r="D95" s="1">
        <f t="shared" si="8"/>
        <v>6.5</v>
      </c>
      <c r="E95" s="1">
        <f t="shared" si="9"/>
        <v>6.5</v>
      </c>
      <c r="F95" s="4">
        <f t="shared" si="10"/>
        <v>54.072398190045149</v>
      </c>
      <c r="H95" s="4">
        <f t="shared" si="11"/>
        <v>98.08306709265203</v>
      </c>
    </row>
    <row r="96" spans="1:8" x14ac:dyDescent="0.55000000000000004">
      <c r="A96" s="2">
        <v>42143</v>
      </c>
      <c r="B96" s="3">
        <v>2127.8000000000002</v>
      </c>
      <c r="C96" s="1">
        <f t="shared" si="7"/>
        <v>0</v>
      </c>
      <c r="D96" s="1">
        <f t="shared" si="8"/>
        <v>1.3999999999996362</v>
      </c>
      <c r="E96" s="1">
        <f t="shared" si="9"/>
        <v>0</v>
      </c>
      <c r="F96" s="4">
        <f t="shared" si="10"/>
        <v>56.169212690951831</v>
      </c>
      <c r="H96" s="4">
        <f t="shared" si="11"/>
        <v>95.638629283490147</v>
      </c>
    </row>
    <row r="97" spans="1:8" x14ac:dyDescent="0.55000000000000004">
      <c r="A97" s="2">
        <v>42144</v>
      </c>
      <c r="B97" s="3">
        <v>2125.8000000000002</v>
      </c>
      <c r="C97" s="1">
        <f t="shared" si="7"/>
        <v>0</v>
      </c>
      <c r="D97" s="1">
        <f t="shared" si="8"/>
        <v>2</v>
      </c>
      <c r="E97" s="1">
        <f t="shared" si="9"/>
        <v>0</v>
      </c>
      <c r="F97" s="4">
        <f t="shared" si="10"/>
        <v>63.353214049039188</v>
      </c>
      <c r="H97" s="4">
        <f t="shared" si="11"/>
        <v>70.434782608697645</v>
      </c>
    </row>
    <row r="98" spans="1:8" x14ac:dyDescent="0.55000000000000004">
      <c r="A98" s="2">
        <v>42145</v>
      </c>
      <c r="B98" s="3">
        <v>2130.8000000000002</v>
      </c>
      <c r="C98" s="1">
        <f t="shared" si="7"/>
        <v>1</v>
      </c>
      <c r="D98" s="1">
        <f t="shared" si="8"/>
        <v>5</v>
      </c>
      <c r="E98" s="1">
        <f t="shared" si="9"/>
        <v>5</v>
      </c>
      <c r="F98" s="4">
        <f t="shared" si="10"/>
        <v>58.452291510142786</v>
      </c>
      <c r="H98" s="4">
        <f t="shared" si="11"/>
        <v>77.181208053693169</v>
      </c>
    </row>
    <row r="99" spans="1:8" x14ac:dyDescent="0.55000000000000004">
      <c r="A99" s="2">
        <v>42146</v>
      </c>
      <c r="B99" s="3">
        <v>2126.1</v>
      </c>
      <c r="C99" s="1">
        <f t="shared" si="7"/>
        <v>0</v>
      </c>
      <c r="D99" s="1">
        <f t="shared" si="8"/>
        <v>4.7000000000002728</v>
      </c>
      <c r="E99" s="1">
        <f t="shared" si="9"/>
        <v>0</v>
      </c>
      <c r="F99" s="4">
        <f t="shared" si="10"/>
        <v>54.407294832826715</v>
      </c>
      <c r="H99" s="4">
        <f t="shared" si="11"/>
        <v>38.167938931297975</v>
      </c>
    </row>
    <row r="100" spans="1:8" x14ac:dyDescent="0.55000000000000004">
      <c r="A100" s="2">
        <v>42150</v>
      </c>
      <c r="B100" s="3">
        <v>2104.1999999999998</v>
      </c>
      <c r="C100" s="1">
        <f t="shared" si="7"/>
        <v>0</v>
      </c>
      <c r="D100" s="1">
        <f t="shared" si="8"/>
        <v>21.900000000000091</v>
      </c>
      <c r="E100" s="1">
        <f t="shared" si="9"/>
        <v>0</v>
      </c>
      <c r="F100" s="4">
        <f t="shared" si="10"/>
        <v>55.719844357976577</v>
      </c>
      <c r="H100" s="4">
        <f t="shared" si="11"/>
        <v>14.88095238095222</v>
      </c>
    </row>
    <row r="101" spans="1:8" x14ac:dyDescent="0.55000000000000004">
      <c r="A101" s="2">
        <v>42151</v>
      </c>
      <c r="B101" s="3">
        <v>2123.5</v>
      </c>
      <c r="C101" s="1">
        <f t="shared" si="7"/>
        <v>1</v>
      </c>
      <c r="D101" s="1">
        <f t="shared" si="8"/>
        <v>19.300000000000182</v>
      </c>
      <c r="E101" s="1">
        <f t="shared" si="9"/>
        <v>19.300000000000182</v>
      </c>
      <c r="F101" s="4">
        <f t="shared" si="10"/>
        <v>65.631768953068658</v>
      </c>
      <c r="H101" s="4">
        <f t="shared" si="11"/>
        <v>47.740667976424206</v>
      </c>
    </row>
    <row r="102" spans="1:8" x14ac:dyDescent="0.55000000000000004">
      <c r="A102" s="2">
        <v>42152</v>
      </c>
      <c r="B102" s="3">
        <v>2120.8000000000002</v>
      </c>
      <c r="C102" s="1">
        <f t="shared" si="7"/>
        <v>0</v>
      </c>
      <c r="D102" s="1">
        <f t="shared" si="8"/>
        <v>2.6999999999998181</v>
      </c>
      <c r="E102" s="1">
        <f t="shared" si="9"/>
        <v>0</v>
      </c>
      <c r="F102" s="4">
        <f t="shared" si="10"/>
        <v>62.293853073463367</v>
      </c>
      <c r="H102" s="4">
        <f t="shared" si="11"/>
        <v>39.711934156378675</v>
      </c>
    </row>
    <row r="103" spans="1:8" x14ac:dyDescent="0.55000000000000004">
      <c r="A103" s="2">
        <v>42153</v>
      </c>
      <c r="B103" s="3">
        <v>2107.4</v>
      </c>
      <c r="C103" s="1">
        <f t="shared" si="7"/>
        <v>0</v>
      </c>
      <c r="D103" s="1">
        <f t="shared" si="8"/>
        <v>13.400000000000091</v>
      </c>
      <c r="E103" s="1">
        <f t="shared" si="9"/>
        <v>0</v>
      </c>
      <c r="F103" s="4">
        <f t="shared" si="10"/>
        <v>46.335299073294088</v>
      </c>
      <c r="H103" s="4">
        <f t="shared" si="11"/>
        <v>33.6823734729496</v>
      </c>
    </row>
    <row r="104" spans="1:8" x14ac:dyDescent="0.55000000000000004">
      <c r="A104" s="2">
        <v>42156</v>
      </c>
      <c r="B104" s="3">
        <v>2111.6999999999998</v>
      </c>
      <c r="C104" s="1">
        <f t="shared" si="7"/>
        <v>1</v>
      </c>
      <c r="D104" s="1">
        <f t="shared" si="8"/>
        <v>4.2999999999997272</v>
      </c>
      <c r="E104" s="1">
        <f t="shared" si="9"/>
        <v>4.2999999999997272</v>
      </c>
      <c r="F104" s="4">
        <f t="shared" si="10"/>
        <v>52.852049910873276</v>
      </c>
      <c r="H104" s="4">
        <f t="shared" si="11"/>
        <v>59.445843828715404</v>
      </c>
    </row>
    <row r="105" spans="1:8" x14ac:dyDescent="0.55000000000000004">
      <c r="A105" s="2">
        <v>42157</v>
      </c>
      <c r="B105" s="3">
        <v>2109.6</v>
      </c>
      <c r="C105" s="1">
        <f t="shared" si="7"/>
        <v>0</v>
      </c>
      <c r="D105" s="1">
        <f t="shared" si="8"/>
        <v>2.0999999999999091</v>
      </c>
      <c r="E105" s="1">
        <f t="shared" si="9"/>
        <v>0</v>
      </c>
      <c r="F105" s="4">
        <f t="shared" si="10"/>
        <v>54.856614246068482</v>
      </c>
      <c r="H105" s="4">
        <f t="shared" si="11"/>
        <v>19.111111111110286</v>
      </c>
    </row>
    <row r="106" spans="1:8" x14ac:dyDescent="0.55000000000000004">
      <c r="A106" s="2">
        <v>42158</v>
      </c>
      <c r="B106" s="3">
        <v>2114.1</v>
      </c>
      <c r="C106" s="1">
        <f t="shared" si="7"/>
        <v>1</v>
      </c>
      <c r="D106" s="1">
        <f t="shared" si="8"/>
        <v>4.5</v>
      </c>
      <c r="E106" s="1">
        <f t="shared" si="9"/>
        <v>4.5</v>
      </c>
      <c r="F106" s="4">
        <f t="shared" si="10"/>
        <v>56.964285714285701</v>
      </c>
      <c r="H106" s="4">
        <f t="shared" si="11"/>
        <v>36.21399176954661</v>
      </c>
    </row>
    <row r="107" spans="1:8" x14ac:dyDescent="0.55000000000000004">
      <c r="A107" s="2">
        <v>42159</v>
      </c>
      <c r="B107" s="3">
        <v>2095.8000000000002</v>
      </c>
      <c r="C107" s="1">
        <f t="shared" si="7"/>
        <v>0</v>
      </c>
      <c r="D107" s="1">
        <f t="shared" si="8"/>
        <v>18.299999999999727</v>
      </c>
      <c r="E107" s="1">
        <f t="shared" si="9"/>
        <v>0</v>
      </c>
      <c r="F107" s="4">
        <f t="shared" si="10"/>
        <v>38.254410399257253</v>
      </c>
      <c r="H107" s="4">
        <f t="shared" si="11"/>
        <v>30.136986301369582</v>
      </c>
    </row>
    <row r="108" spans="1:8" x14ac:dyDescent="0.55000000000000004">
      <c r="A108" s="2">
        <v>42160</v>
      </c>
      <c r="B108" s="3">
        <v>2092.8000000000002</v>
      </c>
      <c r="C108" s="1">
        <f t="shared" si="7"/>
        <v>0</v>
      </c>
      <c r="D108" s="1">
        <f t="shared" si="8"/>
        <v>3</v>
      </c>
      <c r="E108" s="1">
        <f t="shared" si="9"/>
        <v>0</v>
      </c>
      <c r="F108" s="4">
        <f t="shared" si="10"/>
        <v>36.296975252062424</v>
      </c>
      <c r="H108" s="4">
        <f t="shared" si="11"/>
        <v>16.129032258064726</v>
      </c>
    </row>
    <row r="109" spans="1:8" x14ac:dyDescent="0.55000000000000004">
      <c r="A109" s="2">
        <v>42163</v>
      </c>
      <c r="B109" s="3">
        <v>2079.3000000000002</v>
      </c>
      <c r="C109" s="1">
        <f t="shared" si="7"/>
        <v>0</v>
      </c>
      <c r="D109" s="1">
        <f t="shared" si="8"/>
        <v>13.5</v>
      </c>
      <c r="E109" s="1">
        <f t="shared" si="9"/>
        <v>0</v>
      </c>
      <c r="F109" s="4">
        <f t="shared" si="10"/>
        <v>28.509905254091354</v>
      </c>
      <c r="H109" s="4">
        <f t="shared" si="11"/>
        <v>11.450381679389393</v>
      </c>
    </row>
    <row r="110" spans="1:8" x14ac:dyDescent="0.55000000000000004">
      <c r="A110" s="2">
        <v>42164</v>
      </c>
      <c r="B110" s="3">
        <v>2080.1999999999998</v>
      </c>
      <c r="C110" s="1">
        <f t="shared" si="7"/>
        <v>1</v>
      </c>
      <c r="D110" s="1">
        <f t="shared" si="8"/>
        <v>0.8999999999996362</v>
      </c>
      <c r="E110" s="1">
        <f t="shared" si="9"/>
        <v>0.8999999999996362</v>
      </c>
      <c r="F110" s="4">
        <f t="shared" si="10"/>
        <v>29.411764705882099</v>
      </c>
      <c r="H110" s="4">
        <f t="shared" si="11"/>
        <v>2.5210084033603706</v>
      </c>
    </row>
    <row r="111" spans="1:8" x14ac:dyDescent="0.55000000000000004">
      <c r="A111" s="2">
        <v>42165</v>
      </c>
      <c r="B111" s="3">
        <v>2105.1999999999998</v>
      </c>
      <c r="C111" s="1">
        <f t="shared" si="7"/>
        <v>1</v>
      </c>
      <c r="D111" s="1">
        <f t="shared" si="8"/>
        <v>25</v>
      </c>
      <c r="E111" s="1">
        <f t="shared" si="9"/>
        <v>25</v>
      </c>
      <c r="F111" s="4">
        <f t="shared" si="10"/>
        <v>42.568542568542405</v>
      </c>
      <c r="H111" s="4">
        <f t="shared" si="11"/>
        <v>61.084905660377018</v>
      </c>
    </row>
    <row r="112" spans="1:8" x14ac:dyDescent="0.55000000000000004">
      <c r="A112" s="2">
        <v>42166</v>
      </c>
      <c r="B112" s="3">
        <v>2108.9</v>
      </c>
      <c r="C112" s="1">
        <f t="shared" si="7"/>
        <v>1</v>
      </c>
      <c r="D112" s="1">
        <f t="shared" si="8"/>
        <v>3.7000000000002728</v>
      </c>
      <c r="E112" s="1">
        <f t="shared" si="9"/>
        <v>3.7000000000002728</v>
      </c>
      <c r="F112" s="4">
        <f t="shared" si="10"/>
        <v>42.024763292061131</v>
      </c>
      <c r="H112" s="4">
        <f t="shared" si="11"/>
        <v>68.6774941995359</v>
      </c>
    </row>
    <row r="113" spans="1:8" x14ac:dyDescent="0.55000000000000004">
      <c r="A113" s="2">
        <v>42167</v>
      </c>
      <c r="B113" s="3">
        <v>2094.1</v>
      </c>
      <c r="C113" s="1">
        <f t="shared" si="7"/>
        <v>0</v>
      </c>
      <c r="D113" s="1">
        <f t="shared" si="8"/>
        <v>14.800000000000182</v>
      </c>
      <c r="E113" s="1">
        <f t="shared" si="9"/>
        <v>0</v>
      </c>
      <c r="F113" s="4">
        <f t="shared" si="10"/>
        <v>39.145183175033893</v>
      </c>
      <c r="H113" s="4">
        <f t="shared" si="11"/>
        <v>66.66666666666633</v>
      </c>
    </row>
    <row r="114" spans="1:8" x14ac:dyDescent="0.55000000000000004">
      <c r="A114" s="2">
        <v>42170</v>
      </c>
      <c r="B114" s="3">
        <v>2084.4</v>
      </c>
      <c r="C114" s="1">
        <f t="shared" si="7"/>
        <v>0</v>
      </c>
      <c r="D114" s="1">
        <f t="shared" si="8"/>
        <v>9.6999999999998181</v>
      </c>
      <c r="E114" s="1">
        <f t="shared" si="9"/>
        <v>0</v>
      </c>
      <c r="F114" s="4">
        <f t="shared" si="10"/>
        <v>42.677514792899473</v>
      </c>
      <c r="H114" s="4">
        <f t="shared" si="11"/>
        <v>53.947368421052865</v>
      </c>
    </row>
    <row r="115" spans="1:8" x14ac:dyDescent="0.55000000000000004">
      <c r="A115" s="2">
        <v>42171</v>
      </c>
      <c r="B115" s="3">
        <v>2096.3000000000002</v>
      </c>
      <c r="C115" s="1">
        <f t="shared" si="7"/>
        <v>1</v>
      </c>
      <c r="D115" s="1">
        <f t="shared" si="8"/>
        <v>11.900000000000091</v>
      </c>
      <c r="E115" s="1">
        <f t="shared" si="9"/>
        <v>11.900000000000091</v>
      </c>
      <c r="F115" s="4">
        <f t="shared" si="10"/>
        <v>39.35837245696402</v>
      </c>
      <c r="H115" s="4">
        <f t="shared" si="11"/>
        <v>38.902743142145191</v>
      </c>
    </row>
    <row r="116" spans="1:8" x14ac:dyDescent="0.55000000000000004">
      <c r="A116" s="2">
        <v>42172</v>
      </c>
      <c r="B116" s="3">
        <v>2100.4</v>
      </c>
      <c r="C116" s="1">
        <f t="shared" si="7"/>
        <v>1</v>
      </c>
      <c r="D116" s="1">
        <f t="shared" si="8"/>
        <v>4.0999999999999091</v>
      </c>
      <c r="E116" s="1">
        <f t="shared" si="9"/>
        <v>4.0999999999999091</v>
      </c>
      <c r="F116" s="4">
        <f t="shared" si="10"/>
        <v>42.105263157894662</v>
      </c>
      <c r="H116" s="4">
        <f t="shared" si="11"/>
        <v>39.506172839506171</v>
      </c>
    </row>
    <row r="117" spans="1:8" x14ac:dyDescent="0.55000000000000004">
      <c r="A117" s="2">
        <v>42173</v>
      </c>
      <c r="B117" s="3">
        <v>2121.1999999999998</v>
      </c>
      <c r="C117" s="1">
        <f t="shared" si="7"/>
        <v>1</v>
      </c>
      <c r="D117" s="1">
        <f t="shared" si="8"/>
        <v>20.799999999999727</v>
      </c>
      <c r="E117" s="1">
        <f t="shared" si="9"/>
        <v>20.799999999999727</v>
      </c>
      <c r="F117" s="4">
        <f t="shared" si="10"/>
        <v>55.051244509516771</v>
      </c>
      <c r="H117" s="4">
        <f t="shared" si="11"/>
        <v>79.139784946236745</v>
      </c>
    </row>
    <row r="118" spans="1:8" x14ac:dyDescent="0.55000000000000004">
      <c r="A118" s="2">
        <v>42174</v>
      </c>
      <c r="B118" s="3">
        <v>2110</v>
      </c>
      <c r="C118" s="1">
        <f t="shared" si="7"/>
        <v>0</v>
      </c>
      <c r="D118" s="1">
        <f t="shared" si="8"/>
        <v>11.199999999999818</v>
      </c>
      <c r="E118" s="1">
        <f t="shared" si="9"/>
        <v>0</v>
      </c>
      <c r="F118" s="4">
        <f t="shared" si="10"/>
        <v>49.407665505226539</v>
      </c>
      <c r="H118" s="4">
        <f t="shared" si="11"/>
        <v>76.666666666666828</v>
      </c>
    </row>
    <row r="119" spans="1:8" x14ac:dyDescent="0.55000000000000004">
      <c r="A119" s="2">
        <v>42177</v>
      </c>
      <c r="B119" s="3">
        <v>2122.8000000000002</v>
      </c>
      <c r="C119" s="1">
        <f t="shared" si="7"/>
        <v>1</v>
      </c>
      <c r="D119" s="1">
        <f t="shared" si="8"/>
        <v>12.800000000000182</v>
      </c>
      <c r="E119" s="1">
        <f t="shared" si="9"/>
        <v>12.800000000000182</v>
      </c>
      <c r="F119" s="4">
        <f t="shared" si="10"/>
        <v>54.280155642023452</v>
      </c>
      <c r="H119" s="4">
        <f t="shared" si="11"/>
        <v>77.096114519427601</v>
      </c>
    </row>
    <row r="120" spans="1:8" x14ac:dyDescent="0.55000000000000004">
      <c r="A120" s="2">
        <v>42178</v>
      </c>
      <c r="B120" s="3">
        <v>2124.1999999999998</v>
      </c>
      <c r="C120" s="1">
        <f t="shared" si="7"/>
        <v>1</v>
      </c>
      <c r="D120" s="1">
        <f t="shared" si="8"/>
        <v>1.3999999999996362</v>
      </c>
      <c r="E120" s="1">
        <f t="shared" si="9"/>
        <v>1.3999999999996362</v>
      </c>
      <c r="F120" s="4">
        <f t="shared" si="10"/>
        <v>53.342157511581725</v>
      </c>
      <c r="H120" s="4">
        <f t="shared" si="11"/>
        <v>75.757575757575808</v>
      </c>
    </row>
    <row r="121" spans="1:8" x14ac:dyDescent="0.55000000000000004">
      <c r="A121" s="2">
        <v>42179</v>
      </c>
      <c r="B121" s="3">
        <v>2108.6</v>
      </c>
      <c r="C121" s="1">
        <f t="shared" si="7"/>
        <v>0</v>
      </c>
      <c r="D121" s="1">
        <f t="shared" si="8"/>
        <v>15.599999999999909</v>
      </c>
      <c r="E121" s="1">
        <f t="shared" si="9"/>
        <v>0</v>
      </c>
      <c r="F121" s="4">
        <f t="shared" si="10"/>
        <v>54.312668463611793</v>
      </c>
      <c r="H121" s="4">
        <f t="shared" si="11"/>
        <v>34.634146341463357</v>
      </c>
    </row>
    <row r="122" spans="1:8" x14ac:dyDescent="0.55000000000000004">
      <c r="A122" s="2">
        <v>42180</v>
      </c>
      <c r="B122" s="3">
        <v>2102.3000000000002</v>
      </c>
      <c r="C122" s="1">
        <f t="shared" si="7"/>
        <v>0</v>
      </c>
      <c r="D122" s="1">
        <f t="shared" si="8"/>
        <v>6.2999999999997272</v>
      </c>
      <c r="E122" s="1">
        <f t="shared" si="9"/>
        <v>0</v>
      </c>
      <c r="F122" s="4">
        <f t="shared" si="10"/>
        <v>53.131179960448272</v>
      </c>
      <c r="H122" s="4">
        <f t="shared" si="11"/>
        <v>39.33518005540175</v>
      </c>
    </row>
    <row r="123" spans="1:8" x14ac:dyDescent="0.55000000000000004">
      <c r="A123" s="2">
        <v>42181</v>
      </c>
      <c r="B123" s="3">
        <v>2101.5</v>
      </c>
      <c r="C123" s="1">
        <f t="shared" si="7"/>
        <v>0</v>
      </c>
      <c r="D123" s="1">
        <f t="shared" si="8"/>
        <v>0.8000000000001819</v>
      </c>
      <c r="E123" s="1">
        <f t="shared" si="9"/>
        <v>0</v>
      </c>
      <c r="F123" s="4">
        <f t="shared" si="10"/>
        <v>57.985611510791358</v>
      </c>
      <c r="H123" s="4">
        <f t="shared" si="11"/>
        <v>5.8091286307040164</v>
      </c>
    </row>
    <row r="124" spans="1:8" x14ac:dyDescent="0.55000000000000004">
      <c r="A124" s="2">
        <v>42184</v>
      </c>
      <c r="B124" s="3">
        <v>2057.6</v>
      </c>
      <c r="C124" s="1">
        <f t="shared" si="7"/>
        <v>0</v>
      </c>
      <c r="D124" s="1">
        <f t="shared" si="8"/>
        <v>43.900000000000091</v>
      </c>
      <c r="E124" s="1">
        <f t="shared" si="9"/>
        <v>0</v>
      </c>
      <c r="F124" s="4">
        <f t="shared" si="10"/>
        <v>43.791208791208803</v>
      </c>
      <c r="H124" s="4">
        <f t="shared" si="11"/>
        <v>0</v>
      </c>
    </row>
    <row r="125" spans="1:8" x14ac:dyDescent="0.55000000000000004">
      <c r="A125" s="2">
        <v>42185</v>
      </c>
      <c r="B125" s="3">
        <v>2063.1</v>
      </c>
      <c r="C125" s="1">
        <f t="shared" si="7"/>
        <v>1</v>
      </c>
      <c r="D125" s="1">
        <f t="shared" si="8"/>
        <v>5.5</v>
      </c>
      <c r="E125" s="1">
        <f t="shared" si="9"/>
        <v>5.5</v>
      </c>
      <c r="F125" s="4">
        <f t="shared" si="10"/>
        <v>37.046153846153842</v>
      </c>
      <c r="H125" s="4">
        <f t="shared" si="11"/>
        <v>9.7345132743362832</v>
      </c>
    </row>
    <row r="126" spans="1:8" x14ac:dyDescent="0.55000000000000004">
      <c r="A126" s="2">
        <v>42186</v>
      </c>
      <c r="B126" s="3">
        <v>2077.4</v>
      </c>
      <c r="C126" s="1">
        <f t="shared" si="7"/>
        <v>1</v>
      </c>
      <c r="D126" s="1">
        <f t="shared" si="8"/>
        <v>14.300000000000182</v>
      </c>
      <c r="E126" s="1">
        <f t="shared" si="9"/>
        <v>14.300000000000182</v>
      </c>
      <c r="F126" s="4">
        <f t="shared" si="10"/>
        <v>40.901213171577098</v>
      </c>
      <c r="H126" s="4">
        <f t="shared" si="11"/>
        <v>30.697674418604713</v>
      </c>
    </row>
    <row r="127" spans="1:8" x14ac:dyDescent="0.55000000000000004">
      <c r="A127" s="2">
        <v>42187</v>
      </c>
      <c r="B127" s="3">
        <v>2076.8000000000002</v>
      </c>
      <c r="C127" s="1">
        <f t="shared" si="7"/>
        <v>0</v>
      </c>
      <c r="D127" s="1">
        <f t="shared" si="8"/>
        <v>0.59999999999990905</v>
      </c>
      <c r="E127" s="1">
        <f t="shared" si="9"/>
        <v>0</v>
      </c>
      <c r="F127" s="4">
        <f t="shared" si="10"/>
        <v>44.556324732536247</v>
      </c>
      <c r="H127" s="4">
        <f t="shared" si="11"/>
        <v>30.793157076205485</v>
      </c>
    </row>
    <row r="128" spans="1:8" x14ac:dyDescent="0.55000000000000004">
      <c r="A128" s="2">
        <v>42191</v>
      </c>
      <c r="B128" s="3">
        <v>2068.8000000000002</v>
      </c>
      <c r="C128" s="1">
        <f t="shared" si="7"/>
        <v>0</v>
      </c>
      <c r="D128" s="1">
        <f t="shared" si="8"/>
        <v>8</v>
      </c>
      <c r="E128" s="1">
        <f t="shared" si="9"/>
        <v>0</v>
      </c>
      <c r="F128" s="4">
        <f t="shared" si="10"/>
        <v>45.038167938931309</v>
      </c>
      <c r="H128" s="4">
        <f t="shared" si="11"/>
        <v>69.71830985915534</v>
      </c>
    </row>
    <row r="129" spans="1:8" x14ac:dyDescent="0.55000000000000004">
      <c r="A129" s="2">
        <v>42192</v>
      </c>
      <c r="B129" s="3">
        <v>2081.3000000000002</v>
      </c>
      <c r="C129" s="1">
        <f t="shared" si="7"/>
        <v>1</v>
      </c>
      <c r="D129" s="1">
        <f t="shared" si="8"/>
        <v>12.5</v>
      </c>
      <c r="E129" s="1">
        <f t="shared" si="9"/>
        <v>12.5</v>
      </c>
      <c r="F129" s="4">
        <f t="shared" si="10"/>
        <v>45.247148288973364</v>
      </c>
      <c r="H129" s="4">
        <f t="shared" si="11"/>
        <v>75.706214689265863</v>
      </c>
    </row>
    <row r="130" spans="1:8" x14ac:dyDescent="0.55000000000000004">
      <c r="A130" s="2">
        <v>42193</v>
      </c>
      <c r="B130" s="3">
        <v>2046.7</v>
      </c>
      <c r="C130" s="1">
        <f t="shared" si="7"/>
        <v>0</v>
      </c>
      <c r="D130" s="1">
        <f t="shared" si="8"/>
        <v>34.600000000000136</v>
      </c>
      <c r="E130" s="1">
        <f t="shared" si="9"/>
        <v>0</v>
      </c>
      <c r="F130" s="4">
        <f t="shared" si="10"/>
        <v>35.740839086563945</v>
      </c>
      <c r="H130" s="4">
        <f t="shared" si="11"/>
        <v>22.441651705565508</v>
      </c>
    </row>
    <row r="131" spans="1:8" x14ac:dyDescent="0.55000000000000004">
      <c r="A131" s="2">
        <v>42194</v>
      </c>
      <c r="B131" s="3">
        <v>2051.3000000000002</v>
      </c>
      <c r="C131" s="1">
        <f t="shared" si="7"/>
        <v>1</v>
      </c>
      <c r="D131" s="1">
        <f t="shared" si="8"/>
        <v>4.6000000000001364</v>
      </c>
      <c r="E131" s="1">
        <f t="shared" si="9"/>
        <v>4.6000000000001364</v>
      </c>
      <c r="F131" s="4">
        <f t="shared" si="10"/>
        <v>29.692039511911773</v>
      </c>
      <c r="H131" s="4">
        <f t="shared" si="11"/>
        <v>28.643216080402105</v>
      </c>
    </row>
    <row r="132" spans="1:8" x14ac:dyDescent="0.55000000000000004">
      <c r="A132" s="2">
        <v>42195</v>
      </c>
      <c r="B132" s="3">
        <v>2076.6</v>
      </c>
      <c r="C132" s="1">
        <f t="shared" si="7"/>
        <v>1</v>
      </c>
      <c r="D132" s="1">
        <f t="shared" si="8"/>
        <v>25.299999999999727</v>
      </c>
      <c r="E132" s="1">
        <f t="shared" si="9"/>
        <v>25.299999999999727</v>
      </c>
      <c r="F132" s="4">
        <f t="shared" si="10"/>
        <v>41.031149301825955</v>
      </c>
      <c r="H132" s="4">
        <f t="shared" si="11"/>
        <v>55.064935064934886</v>
      </c>
    </row>
    <row r="133" spans="1:8" x14ac:dyDescent="0.55000000000000004">
      <c r="A133" s="2">
        <v>42198</v>
      </c>
      <c r="B133" s="3">
        <v>2099.6</v>
      </c>
      <c r="C133" s="1">
        <f t="shared" si="7"/>
        <v>1</v>
      </c>
      <c r="D133" s="1">
        <f t="shared" si="8"/>
        <v>23</v>
      </c>
      <c r="E133" s="1">
        <f t="shared" si="9"/>
        <v>23</v>
      </c>
      <c r="F133" s="4">
        <f t="shared" si="10"/>
        <v>44.093686354378733</v>
      </c>
      <c r="H133" s="4">
        <f t="shared" si="11"/>
        <v>60.457142857142699</v>
      </c>
    </row>
    <row r="134" spans="1:8" x14ac:dyDescent="0.55000000000000004">
      <c r="A134" s="2">
        <v>42199</v>
      </c>
      <c r="B134" s="3">
        <v>2108.9</v>
      </c>
      <c r="C134" s="1">
        <f t="shared" si="7"/>
        <v>1</v>
      </c>
      <c r="D134" s="1">
        <f t="shared" si="8"/>
        <v>9.3000000000001819</v>
      </c>
      <c r="E134" s="1">
        <f t="shared" si="9"/>
        <v>9.3000000000001819</v>
      </c>
      <c r="F134" s="4">
        <f t="shared" si="10"/>
        <v>46.25550660792959</v>
      </c>
      <c r="H134" s="4">
        <f t="shared" si="11"/>
        <v>100</v>
      </c>
    </row>
    <row r="135" spans="1:8" x14ac:dyDescent="0.55000000000000004">
      <c r="A135" s="2">
        <v>42200</v>
      </c>
      <c r="B135" s="3">
        <v>2107.4</v>
      </c>
      <c r="C135" s="1">
        <f t="shared" si="7"/>
        <v>0</v>
      </c>
      <c r="D135" s="1">
        <f t="shared" si="8"/>
        <v>1.5</v>
      </c>
      <c r="E135" s="1">
        <f t="shared" si="9"/>
        <v>0</v>
      </c>
      <c r="F135" s="4">
        <f t="shared" si="10"/>
        <v>49.684542586750837</v>
      </c>
      <c r="H135" s="4">
        <f t="shared" si="11"/>
        <v>97.461928934010146</v>
      </c>
    </row>
    <row r="136" spans="1:8" x14ac:dyDescent="0.55000000000000004">
      <c r="A136" s="2">
        <v>42201</v>
      </c>
      <c r="B136" s="3">
        <v>2124.3000000000002</v>
      </c>
      <c r="C136" s="1">
        <f t="shared" si="7"/>
        <v>1</v>
      </c>
      <c r="D136" s="1">
        <f t="shared" si="8"/>
        <v>16.900000000000091</v>
      </c>
      <c r="E136" s="1">
        <f t="shared" si="9"/>
        <v>16.900000000000091</v>
      </c>
      <c r="F136" s="4">
        <f t="shared" si="10"/>
        <v>55.478087649402376</v>
      </c>
      <c r="H136" s="4">
        <f t="shared" si="11"/>
        <v>97.041420118343211</v>
      </c>
    </row>
    <row r="137" spans="1:8" x14ac:dyDescent="0.55000000000000004">
      <c r="A137" s="2">
        <v>42202</v>
      </c>
      <c r="B137" s="3">
        <v>2126.6</v>
      </c>
      <c r="C137" s="1">
        <f t="shared" si="7"/>
        <v>1</v>
      </c>
      <c r="D137" s="1">
        <f t="shared" si="8"/>
        <v>2.2999999999997272</v>
      </c>
      <c r="E137" s="1">
        <f t="shared" si="9"/>
        <v>2.2999999999997272</v>
      </c>
      <c r="F137" s="4">
        <f t="shared" si="10"/>
        <v>56.203657933761711</v>
      </c>
      <c r="H137" s="4">
        <f t="shared" si="11"/>
        <v>95</v>
      </c>
    </row>
    <row r="138" spans="1:8" x14ac:dyDescent="0.55000000000000004">
      <c r="A138" s="2">
        <v>42205</v>
      </c>
      <c r="B138" s="3">
        <v>2128.3000000000002</v>
      </c>
      <c r="C138" s="1">
        <f t="shared" si="7"/>
        <v>1</v>
      </c>
      <c r="D138" s="1">
        <f t="shared" si="8"/>
        <v>1.7000000000002728</v>
      </c>
      <c r="E138" s="1">
        <f t="shared" si="9"/>
        <v>1.7000000000002728</v>
      </c>
      <c r="F138" s="4">
        <f t="shared" si="10"/>
        <v>72.07995003123051</v>
      </c>
      <c r="H138" s="4">
        <f t="shared" si="11"/>
        <v>93.303571428571459</v>
      </c>
    </row>
    <row r="139" spans="1:8" x14ac:dyDescent="0.55000000000000004">
      <c r="A139" s="2">
        <v>42206</v>
      </c>
      <c r="B139" s="3">
        <v>2119.1999999999998</v>
      </c>
      <c r="C139" s="1">
        <f t="shared" si="7"/>
        <v>0</v>
      </c>
      <c r="D139" s="1">
        <f t="shared" si="8"/>
        <v>9.1000000000003638</v>
      </c>
      <c r="E139" s="1">
        <f t="shared" si="9"/>
        <v>0</v>
      </c>
      <c r="F139" s="4">
        <f t="shared" si="10"/>
        <v>67.135003054367644</v>
      </c>
      <c r="H139" s="4">
        <f t="shared" si="11"/>
        <v>69.666666666665904</v>
      </c>
    </row>
    <row r="140" spans="1:8" x14ac:dyDescent="0.55000000000000004">
      <c r="A140" s="2">
        <v>42207</v>
      </c>
      <c r="B140" s="3">
        <v>2114.1999999999998</v>
      </c>
      <c r="C140" s="1">
        <f t="shared" si="7"/>
        <v>0</v>
      </c>
      <c r="D140" s="1">
        <f t="shared" si="8"/>
        <v>5</v>
      </c>
      <c r="E140" s="1">
        <f t="shared" si="9"/>
        <v>0</v>
      </c>
      <c r="F140" s="4">
        <f t="shared" si="10"/>
        <v>61.91709844559572</v>
      </c>
      <c r="H140" s="4">
        <f t="shared" si="11"/>
        <v>22.099447513811711</v>
      </c>
    </row>
    <row r="141" spans="1:8" x14ac:dyDescent="0.55000000000000004">
      <c r="A141" s="2">
        <v>42208</v>
      </c>
      <c r="B141" s="3">
        <v>2102.1999999999998</v>
      </c>
      <c r="C141" s="1">
        <f t="shared" si="7"/>
        <v>0</v>
      </c>
      <c r="D141" s="1">
        <f t="shared" si="8"/>
        <v>12</v>
      </c>
      <c r="E141" s="1">
        <f t="shared" si="9"/>
        <v>0</v>
      </c>
      <c r="F141" s="4">
        <f t="shared" si="10"/>
        <v>57.659831121833392</v>
      </c>
      <c r="H141" s="4">
        <f t="shared" si="11"/>
        <v>6.115107913669906</v>
      </c>
    </row>
    <row r="142" spans="1:8" x14ac:dyDescent="0.55000000000000004">
      <c r="A142" s="2">
        <v>42209</v>
      </c>
      <c r="B142" s="3">
        <v>2079.6999999999998</v>
      </c>
      <c r="C142" s="1">
        <f t="shared" si="7"/>
        <v>0</v>
      </c>
      <c r="D142" s="1">
        <f t="shared" si="8"/>
        <v>22.5</v>
      </c>
      <c r="E142" s="1">
        <f t="shared" si="9"/>
        <v>0</v>
      </c>
      <c r="F142" s="4">
        <f t="shared" si="10"/>
        <v>53.022739877981031</v>
      </c>
      <c r="H142" s="4">
        <f t="shared" si="11"/>
        <v>0</v>
      </c>
    </row>
    <row r="143" spans="1:8" x14ac:dyDescent="0.55000000000000004">
      <c r="A143" s="2">
        <v>42212</v>
      </c>
      <c r="B143" s="3">
        <v>2067.6</v>
      </c>
      <c r="C143" s="1">
        <f t="shared" si="7"/>
        <v>0</v>
      </c>
      <c r="D143" s="1">
        <f t="shared" si="8"/>
        <v>12.099999999999909</v>
      </c>
      <c r="E143" s="1">
        <f t="shared" si="9"/>
        <v>0</v>
      </c>
      <c r="F143" s="4">
        <f t="shared" si="10"/>
        <v>46.192329071706439</v>
      </c>
      <c r="H143" s="4">
        <f t="shared" si="11"/>
        <v>0</v>
      </c>
    </row>
    <row r="144" spans="1:8" x14ac:dyDescent="0.55000000000000004">
      <c r="A144" s="2">
        <v>42213</v>
      </c>
      <c r="B144" s="3">
        <v>2093.1999999999998</v>
      </c>
      <c r="C144" s="1">
        <f t="shared" si="7"/>
        <v>1</v>
      </c>
      <c r="D144" s="1">
        <f t="shared" si="8"/>
        <v>25.599999999999909</v>
      </c>
      <c r="E144" s="1">
        <f t="shared" si="9"/>
        <v>25.599999999999909</v>
      </c>
      <c r="F144" s="4">
        <f t="shared" si="10"/>
        <v>63.604447045055501</v>
      </c>
      <c r="H144" s="4">
        <f t="shared" si="11"/>
        <v>35.457063711911317</v>
      </c>
    </row>
    <row r="145" spans="1:8" x14ac:dyDescent="0.55000000000000004">
      <c r="A145" s="2">
        <v>42214</v>
      </c>
      <c r="B145" s="3">
        <v>2108.6</v>
      </c>
      <c r="C145" s="1">
        <f t="shared" ref="C145:C208" si="12">IF(B145&gt;B144,1,0)</f>
        <v>1</v>
      </c>
      <c r="D145" s="1">
        <f t="shared" ref="D145:D208" si="13">ABS(B145-B144)</f>
        <v>15.400000000000091</v>
      </c>
      <c r="E145" s="1">
        <f t="shared" ref="E145:E208" si="14">C145*D145</f>
        <v>15.400000000000091</v>
      </c>
      <c r="F145" s="4">
        <f t="shared" ref="F145:F208" si="15">SUM(E132:E145)/SUM(D132:D145)*100</f>
        <v>65.767749036873866</v>
      </c>
      <c r="H145" s="4">
        <f t="shared" ref="H145:H208" si="16">SUM(E142:E145)/SUM(D142:D145)*100</f>
        <v>54.232804232804298</v>
      </c>
    </row>
    <row r="146" spans="1:8" x14ac:dyDescent="0.55000000000000004">
      <c r="A146" s="2">
        <v>42215</v>
      </c>
      <c r="B146" s="3">
        <v>2108.6</v>
      </c>
      <c r="C146" s="1">
        <f t="shared" si="12"/>
        <v>0</v>
      </c>
      <c r="D146" s="1">
        <f t="shared" si="13"/>
        <v>0</v>
      </c>
      <c r="E146" s="1">
        <f t="shared" si="14"/>
        <v>0</v>
      </c>
      <c r="F146" s="4">
        <f t="shared" si="15"/>
        <v>60.230179028132959</v>
      </c>
      <c r="H146" s="4">
        <f t="shared" si="16"/>
        <v>77.21280602636547</v>
      </c>
    </row>
    <row r="147" spans="1:8" x14ac:dyDescent="0.55000000000000004">
      <c r="A147" s="2">
        <v>42216</v>
      </c>
      <c r="B147" s="3">
        <v>2103.8000000000002</v>
      </c>
      <c r="C147" s="1">
        <f t="shared" si="12"/>
        <v>0</v>
      </c>
      <c r="D147" s="1">
        <f t="shared" si="13"/>
        <v>4.7999999999997272</v>
      </c>
      <c r="E147" s="1">
        <f t="shared" si="14"/>
        <v>0</v>
      </c>
      <c r="F147" s="4">
        <f t="shared" si="15"/>
        <v>51.519536903039167</v>
      </c>
      <c r="H147" s="4">
        <f t="shared" si="16"/>
        <v>89.51965065502236</v>
      </c>
    </row>
    <row r="148" spans="1:8" x14ac:dyDescent="0.55000000000000004">
      <c r="A148" s="2">
        <v>42219</v>
      </c>
      <c r="B148" s="3">
        <v>2098</v>
      </c>
      <c r="C148" s="1">
        <f t="shared" si="12"/>
        <v>0</v>
      </c>
      <c r="D148" s="1">
        <f t="shared" si="13"/>
        <v>5.8000000000001819</v>
      </c>
      <c r="E148" s="1">
        <f t="shared" si="14"/>
        <v>0</v>
      </c>
      <c r="F148" s="4">
        <f t="shared" si="15"/>
        <v>45.953971789161074</v>
      </c>
      <c r="H148" s="4">
        <f t="shared" si="16"/>
        <v>59.230769230769575</v>
      </c>
    </row>
    <row r="149" spans="1:8" x14ac:dyDescent="0.55000000000000004">
      <c r="A149" s="2">
        <v>42220</v>
      </c>
      <c r="B149" s="3">
        <v>2093.3000000000002</v>
      </c>
      <c r="C149" s="1">
        <f t="shared" si="12"/>
        <v>0</v>
      </c>
      <c r="D149" s="1">
        <f t="shared" si="13"/>
        <v>4.6999999999998181</v>
      </c>
      <c r="E149" s="1">
        <f t="shared" si="14"/>
        <v>0</v>
      </c>
      <c r="F149" s="4">
        <f t="shared" si="15"/>
        <v>44.887599709934776</v>
      </c>
      <c r="H149" s="4">
        <f t="shared" si="16"/>
        <v>0</v>
      </c>
    </row>
    <row r="150" spans="1:8" x14ac:dyDescent="0.55000000000000004">
      <c r="A150" s="2">
        <v>42221</v>
      </c>
      <c r="B150" s="3">
        <v>2099.8000000000002</v>
      </c>
      <c r="C150" s="1">
        <f t="shared" si="12"/>
        <v>1</v>
      </c>
      <c r="D150" s="1">
        <f t="shared" si="13"/>
        <v>6.5</v>
      </c>
      <c r="E150" s="1">
        <f t="shared" si="14"/>
        <v>6.5</v>
      </c>
      <c r="F150" s="4">
        <f t="shared" si="15"/>
        <v>40.392156862745097</v>
      </c>
      <c r="H150" s="4">
        <f t="shared" si="16"/>
        <v>29.816513761468261</v>
      </c>
    </row>
    <row r="151" spans="1:8" x14ac:dyDescent="0.55000000000000004">
      <c r="A151" s="2">
        <v>42222</v>
      </c>
      <c r="B151" s="3">
        <v>2083.6</v>
      </c>
      <c r="C151" s="1">
        <f t="shared" si="12"/>
        <v>0</v>
      </c>
      <c r="D151" s="1">
        <f t="shared" si="13"/>
        <v>16.200000000000273</v>
      </c>
      <c r="E151" s="1">
        <f t="shared" si="14"/>
        <v>0</v>
      </c>
      <c r="F151" s="4">
        <f t="shared" si="15"/>
        <v>34.794908062234853</v>
      </c>
      <c r="H151" s="4">
        <f t="shared" si="16"/>
        <v>19.578313253011885</v>
      </c>
    </row>
    <row r="152" spans="1:8" x14ac:dyDescent="0.55000000000000004">
      <c r="A152" s="2">
        <v>42223</v>
      </c>
      <c r="B152" s="3">
        <v>2077.6</v>
      </c>
      <c r="C152" s="1">
        <f t="shared" si="12"/>
        <v>0</v>
      </c>
      <c r="D152" s="1">
        <f t="shared" si="13"/>
        <v>6</v>
      </c>
      <c r="E152" s="1">
        <f t="shared" si="14"/>
        <v>0</v>
      </c>
      <c r="F152" s="4">
        <f t="shared" si="15"/>
        <v>32.601235415236729</v>
      </c>
      <c r="H152" s="4">
        <f t="shared" si="16"/>
        <v>19.461077844311326</v>
      </c>
    </row>
    <row r="153" spans="1:8" x14ac:dyDescent="0.55000000000000004">
      <c r="A153" s="2">
        <v>42226</v>
      </c>
      <c r="B153" s="3">
        <v>2104.1999999999998</v>
      </c>
      <c r="C153" s="1">
        <f t="shared" si="12"/>
        <v>1</v>
      </c>
      <c r="D153" s="1">
        <f t="shared" si="13"/>
        <v>26.599999999999909</v>
      </c>
      <c r="E153" s="1">
        <f t="shared" si="14"/>
        <v>26.599999999999909</v>
      </c>
      <c r="F153" s="4">
        <f t="shared" si="15"/>
        <v>45.404411764705877</v>
      </c>
      <c r="H153" s="4">
        <f t="shared" si="16"/>
        <v>59.855334538878481</v>
      </c>
    </row>
    <row r="154" spans="1:8" x14ac:dyDescent="0.55000000000000004">
      <c r="A154" s="2">
        <v>42227</v>
      </c>
      <c r="B154" s="3">
        <v>2084.1</v>
      </c>
      <c r="C154" s="1">
        <f t="shared" si="12"/>
        <v>0</v>
      </c>
      <c r="D154" s="1">
        <f t="shared" si="13"/>
        <v>20.099999999999909</v>
      </c>
      <c r="E154" s="1">
        <f t="shared" si="14"/>
        <v>0</v>
      </c>
      <c r="F154" s="4">
        <f t="shared" si="15"/>
        <v>41.559169938306241</v>
      </c>
      <c r="H154" s="4">
        <f t="shared" si="16"/>
        <v>38.606676342525212</v>
      </c>
    </row>
    <row r="155" spans="1:8" x14ac:dyDescent="0.55000000000000004">
      <c r="A155" s="2">
        <v>42228</v>
      </c>
      <c r="B155" s="3">
        <v>2086.1</v>
      </c>
      <c r="C155" s="1">
        <f t="shared" si="12"/>
        <v>1</v>
      </c>
      <c r="D155" s="1">
        <f t="shared" si="13"/>
        <v>2</v>
      </c>
      <c r="E155" s="1">
        <f t="shared" si="14"/>
        <v>2</v>
      </c>
      <c r="F155" s="4">
        <f t="shared" si="15"/>
        <v>45.216874628639353</v>
      </c>
      <c r="H155" s="4">
        <f t="shared" si="16"/>
        <v>52.285191956124322</v>
      </c>
    </row>
    <row r="156" spans="1:8" x14ac:dyDescent="0.55000000000000004">
      <c r="A156" s="2">
        <v>42229</v>
      </c>
      <c r="B156" s="3">
        <v>2083.4</v>
      </c>
      <c r="C156" s="1">
        <f t="shared" si="12"/>
        <v>0</v>
      </c>
      <c r="D156" s="1">
        <f t="shared" si="13"/>
        <v>2.6999999999998181</v>
      </c>
      <c r="E156" s="1">
        <f t="shared" si="14"/>
        <v>0</v>
      </c>
      <c r="F156" s="4">
        <f t="shared" si="15"/>
        <v>51.245791245791338</v>
      </c>
      <c r="H156" s="4">
        <f t="shared" si="16"/>
        <v>55.642023346303716</v>
      </c>
    </row>
    <row r="157" spans="1:8" x14ac:dyDescent="0.55000000000000004">
      <c r="A157" s="2">
        <v>42230</v>
      </c>
      <c r="B157" s="3">
        <v>2091.5</v>
      </c>
      <c r="C157" s="1">
        <f t="shared" si="12"/>
        <v>1</v>
      </c>
      <c r="D157" s="1">
        <f t="shared" si="13"/>
        <v>8.0999999999999091</v>
      </c>
      <c r="E157" s="1">
        <f t="shared" si="14"/>
        <v>8.0999999999999091</v>
      </c>
      <c r="F157" s="4">
        <f t="shared" si="15"/>
        <v>58.269896193771686</v>
      </c>
      <c r="H157" s="4">
        <f t="shared" si="16"/>
        <v>30.69908814589672</v>
      </c>
    </row>
    <row r="158" spans="1:8" x14ac:dyDescent="0.55000000000000004">
      <c r="A158" s="2">
        <v>42233</v>
      </c>
      <c r="B158" s="3">
        <v>2102.4</v>
      </c>
      <c r="C158" s="1">
        <f t="shared" si="12"/>
        <v>1</v>
      </c>
      <c r="D158" s="1">
        <f t="shared" si="13"/>
        <v>10.900000000000091</v>
      </c>
      <c r="E158" s="1">
        <f t="shared" si="14"/>
        <v>10.900000000000091</v>
      </c>
      <c r="F158" s="4">
        <f t="shared" si="15"/>
        <v>53.543913713405352</v>
      </c>
      <c r="H158" s="4">
        <f t="shared" si="16"/>
        <v>88.607594936709546</v>
      </c>
    </row>
    <row r="159" spans="1:8" x14ac:dyDescent="0.55000000000000004">
      <c r="A159" s="2">
        <v>42234</v>
      </c>
      <c r="B159" s="3">
        <v>2096.9</v>
      </c>
      <c r="C159" s="1">
        <f t="shared" si="12"/>
        <v>0</v>
      </c>
      <c r="D159" s="1">
        <f t="shared" si="13"/>
        <v>5.5</v>
      </c>
      <c r="E159" s="1">
        <f t="shared" si="14"/>
        <v>0</v>
      </c>
      <c r="F159" s="4">
        <f t="shared" si="15"/>
        <v>45.120934111759858</v>
      </c>
      <c r="H159" s="4">
        <f t="shared" si="16"/>
        <v>69.852941176471049</v>
      </c>
    </row>
    <row r="160" spans="1:8" x14ac:dyDescent="0.55000000000000004">
      <c r="A160" s="2">
        <v>42235</v>
      </c>
      <c r="B160" s="3">
        <v>2079.6</v>
      </c>
      <c r="C160" s="1">
        <f t="shared" si="12"/>
        <v>0</v>
      </c>
      <c r="D160" s="1">
        <f t="shared" si="13"/>
        <v>17.300000000000182</v>
      </c>
      <c r="E160" s="1">
        <f t="shared" si="14"/>
        <v>0</v>
      </c>
      <c r="F160" s="4">
        <f t="shared" si="15"/>
        <v>39.431486880466458</v>
      </c>
      <c r="H160" s="4">
        <f t="shared" si="16"/>
        <v>45.454545454545261</v>
      </c>
    </row>
    <row r="161" spans="1:8" x14ac:dyDescent="0.55000000000000004">
      <c r="A161" s="2">
        <v>42236</v>
      </c>
      <c r="B161" s="3">
        <v>2035.7</v>
      </c>
      <c r="C161" s="1">
        <f t="shared" si="12"/>
        <v>0</v>
      </c>
      <c r="D161" s="1">
        <f t="shared" si="13"/>
        <v>43.899999999999864</v>
      </c>
      <c r="E161" s="1">
        <f t="shared" si="14"/>
        <v>0</v>
      </c>
      <c r="F161" s="4">
        <f t="shared" si="15"/>
        <v>30.686330119115102</v>
      </c>
      <c r="H161" s="4">
        <f t="shared" si="16"/>
        <v>14.046391752577412</v>
      </c>
    </row>
    <row r="162" spans="1:8" x14ac:dyDescent="0.55000000000000004">
      <c r="A162" s="2">
        <v>42237</v>
      </c>
      <c r="B162" s="3">
        <v>1970.9</v>
      </c>
      <c r="C162" s="1">
        <f t="shared" si="12"/>
        <v>0</v>
      </c>
      <c r="D162" s="1">
        <f t="shared" si="13"/>
        <v>64.799999999999955</v>
      </c>
      <c r="E162" s="1">
        <f t="shared" si="14"/>
        <v>0</v>
      </c>
      <c r="F162" s="4">
        <f t="shared" si="15"/>
        <v>22.991925201869943</v>
      </c>
      <c r="H162" s="4">
        <f t="shared" si="16"/>
        <v>0</v>
      </c>
    </row>
    <row r="163" spans="1:8" x14ac:dyDescent="0.55000000000000004">
      <c r="A163" s="2">
        <v>42240</v>
      </c>
      <c r="B163" s="3">
        <v>1893.2</v>
      </c>
      <c r="C163" s="1">
        <f t="shared" si="12"/>
        <v>0</v>
      </c>
      <c r="D163" s="1">
        <f t="shared" si="13"/>
        <v>77.700000000000045</v>
      </c>
      <c r="E163" s="1">
        <f t="shared" si="14"/>
        <v>0</v>
      </c>
      <c r="F163" s="4">
        <f t="shared" si="15"/>
        <v>17.547843010055114</v>
      </c>
      <c r="H163" s="4">
        <f t="shared" si="16"/>
        <v>0</v>
      </c>
    </row>
    <row r="164" spans="1:8" x14ac:dyDescent="0.55000000000000004">
      <c r="A164" s="2">
        <v>42241</v>
      </c>
      <c r="B164" s="3">
        <v>1867.6</v>
      </c>
      <c r="C164" s="1">
        <f t="shared" si="12"/>
        <v>0</v>
      </c>
      <c r="D164" s="1">
        <f t="shared" si="13"/>
        <v>25.600000000000136</v>
      </c>
      <c r="E164" s="1">
        <f t="shared" si="14"/>
        <v>0</v>
      </c>
      <c r="F164" s="4">
        <f t="shared" si="15"/>
        <v>14.5387904703726</v>
      </c>
      <c r="H164" s="4">
        <f t="shared" si="16"/>
        <v>0</v>
      </c>
    </row>
    <row r="165" spans="1:8" x14ac:dyDescent="0.55000000000000004">
      <c r="A165" s="2">
        <v>42242</v>
      </c>
      <c r="B165" s="3">
        <v>1940.5</v>
      </c>
      <c r="C165" s="1">
        <f t="shared" si="12"/>
        <v>1</v>
      </c>
      <c r="D165" s="1">
        <f t="shared" si="13"/>
        <v>72.900000000000091</v>
      </c>
      <c r="E165" s="1">
        <f t="shared" si="14"/>
        <v>72.900000000000091</v>
      </c>
      <c r="F165" s="4">
        <f t="shared" si="15"/>
        <v>31.372038531632395</v>
      </c>
      <c r="H165" s="4">
        <f t="shared" si="16"/>
        <v>30.24896265560167</v>
      </c>
    </row>
    <row r="166" spans="1:8" x14ac:dyDescent="0.55000000000000004">
      <c r="A166" s="2">
        <v>42243</v>
      </c>
      <c r="B166" s="3">
        <v>1987.7</v>
      </c>
      <c r="C166" s="1">
        <f t="shared" si="12"/>
        <v>1</v>
      </c>
      <c r="D166" s="1">
        <f t="shared" si="13"/>
        <v>47.200000000000045</v>
      </c>
      <c r="E166" s="1">
        <f t="shared" si="14"/>
        <v>47.200000000000045</v>
      </c>
      <c r="F166" s="4">
        <f t="shared" si="15"/>
        <v>39.430989889489787</v>
      </c>
      <c r="H166" s="4">
        <f t="shared" si="16"/>
        <v>53.7600716204118</v>
      </c>
    </row>
    <row r="167" spans="1:8" x14ac:dyDescent="0.55000000000000004">
      <c r="A167" s="2">
        <v>42244</v>
      </c>
      <c r="B167" s="3">
        <v>1988.9</v>
      </c>
      <c r="C167" s="1">
        <f t="shared" si="12"/>
        <v>1</v>
      </c>
      <c r="D167" s="1">
        <f t="shared" si="13"/>
        <v>1.2000000000000455</v>
      </c>
      <c r="E167" s="1">
        <f t="shared" si="14"/>
        <v>1.2000000000000455</v>
      </c>
      <c r="F167" s="4">
        <f t="shared" si="15"/>
        <v>35.583895973993535</v>
      </c>
      <c r="H167" s="4">
        <f t="shared" si="16"/>
        <v>82.57317903335597</v>
      </c>
    </row>
    <row r="168" spans="1:8" x14ac:dyDescent="0.55000000000000004">
      <c r="A168" s="2">
        <v>42247</v>
      </c>
      <c r="B168" s="3">
        <v>1972.2</v>
      </c>
      <c r="C168" s="1">
        <f t="shared" si="12"/>
        <v>0</v>
      </c>
      <c r="D168" s="1">
        <f t="shared" si="13"/>
        <v>16.700000000000045</v>
      </c>
      <c r="E168" s="1">
        <f t="shared" si="14"/>
        <v>0</v>
      </c>
      <c r="F168" s="4">
        <f t="shared" si="15"/>
        <v>35.889029003783129</v>
      </c>
      <c r="H168" s="4">
        <f t="shared" si="16"/>
        <v>87.898550724637673</v>
      </c>
    </row>
    <row r="169" spans="1:8" x14ac:dyDescent="0.55000000000000004">
      <c r="A169" s="2">
        <v>42248</v>
      </c>
      <c r="B169" s="3">
        <v>1913.8</v>
      </c>
      <c r="C169" s="1">
        <f t="shared" si="12"/>
        <v>0</v>
      </c>
      <c r="D169" s="1">
        <f t="shared" si="13"/>
        <v>58.400000000000091</v>
      </c>
      <c r="E169" s="1">
        <f t="shared" si="14"/>
        <v>0</v>
      </c>
      <c r="F169" s="4">
        <f t="shared" si="15"/>
        <v>30.978140869949232</v>
      </c>
      <c r="H169" s="4">
        <f t="shared" si="16"/>
        <v>39.190283400809719</v>
      </c>
    </row>
    <row r="170" spans="1:8" x14ac:dyDescent="0.55000000000000004">
      <c r="A170" s="2">
        <v>42249</v>
      </c>
      <c r="B170" s="3">
        <v>1948.9</v>
      </c>
      <c r="C170" s="1">
        <f t="shared" si="12"/>
        <v>1</v>
      </c>
      <c r="D170" s="1">
        <f t="shared" si="13"/>
        <v>35.100000000000136</v>
      </c>
      <c r="E170" s="1">
        <f t="shared" si="14"/>
        <v>35.100000000000136</v>
      </c>
      <c r="F170" s="4">
        <f t="shared" si="15"/>
        <v>36.142592211003524</v>
      </c>
      <c r="H170" s="4">
        <f t="shared" si="16"/>
        <v>32.585278276481219</v>
      </c>
    </row>
    <row r="171" spans="1:8" x14ac:dyDescent="0.55000000000000004">
      <c r="A171" s="2">
        <v>42250</v>
      </c>
      <c r="B171" s="3">
        <v>1951.1</v>
      </c>
      <c r="C171" s="1">
        <f t="shared" si="12"/>
        <v>1</v>
      </c>
      <c r="D171" s="1">
        <f t="shared" si="13"/>
        <v>2.1999999999998181</v>
      </c>
      <c r="E171" s="1">
        <f t="shared" si="14"/>
        <v>2.1999999999998181</v>
      </c>
      <c r="F171" s="4">
        <f t="shared" si="15"/>
        <v>35.356695869837303</v>
      </c>
      <c r="H171" s="4">
        <f t="shared" si="16"/>
        <v>33.185053380782854</v>
      </c>
    </row>
    <row r="172" spans="1:8" x14ac:dyDescent="0.55000000000000004">
      <c r="A172" s="2">
        <v>42251</v>
      </c>
      <c r="B172" s="3">
        <v>1921.2</v>
      </c>
      <c r="C172" s="1">
        <f t="shared" si="12"/>
        <v>0</v>
      </c>
      <c r="D172" s="1">
        <f t="shared" si="13"/>
        <v>29.899999999999864</v>
      </c>
      <c r="E172" s="1">
        <f t="shared" si="14"/>
        <v>0</v>
      </c>
      <c r="F172" s="4">
        <f t="shared" si="15"/>
        <v>31.821829855537725</v>
      </c>
      <c r="H172" s="4">
        <f t="shared" si="16"/>
        <v>29.697452229299348</v>
      </c>
    </row>
    <row r="173" spans="1:8" x14ac:dyDescent="0.55000000000000004">
      <c r="A173" s="2">
        <v>42255</v>
      </c>
      <c r="B173" s="3">
        <v>1969.4</v>
      </c>
      <c r="C173" s="1">
        <f t="shared" si="12"/>
        <v>1</v>
      </c>
      <c r="D173" s="1">
        <f t="shared" si="13"/>
        <v>48.200000000000045</v>
      </c>
      <c r="E173" s="1">
        <f t="shared" si="14"/>
        <v>48.200000000000045</v>
      </c>
      <c r="F173" s="4">
        <f t="shared" si="15"/>
        <v>38.218443910552587</v>
      </c>
      <c r="H173" s="4">
        <f t="shared" si="16"/>
        <v>74.090121317157795</v>
      </c>
    </row>
    <row r="174" spans="1:8" x14ac:dyDescent="0.55000000000000004">
      <c r="A174" s="2">
        <v>42256</v>
      </c>
      <c r="B174" s="3">
        <v>1942</v>
      </c>
      <c r="C174" s="1">
        <f t="shared" si="12"/>
        <v>0</v>
      </c>
      <c r="D174" s="1">
        <f t="shared" si="13"/>
        <v>27.400000000000091</v>
      </c>
      <c r="E174" s="1">
        <f t="shared" si="14"/>
        <v>0</v>
      </c>
      <c r="F174" s="4">
        <f t="shared" si="15"/>
        <v>37.518142235123378</v>
      </c>
      <c r="H174" s="4">
        <f t="shared" si="16"/>
        <v>46.796657381615553</v>
      </c>
    </row>
    <row r="175" spans="1:8" x14ac:dyDescent="0.55000000000000004">
      <c r="A175" s="2">
        <v>42257</v>
      </c>
      <c r="B175" s="3">
        <v>1952.3</v>
      </c>
      <c r="C175" s="1">
        <f t="shared" si="12"/>
        <v>1</v>
      </c>
      <c r="D175" s="1">
        <f t="shared" si="13"/>
        <v>10.299999999999955</v>
      </c>
      <c r="E175" s="1">
        <f t="shared" si="14"/>
        <v>10.299999999999955</v>
      </c>
      <c r="F175" s="4">
        <f t="shared" si="15"/>
        <v>41.943585780525503</v>
      </c>
      <c r="H175" s="4">
        <f t="shared" si="16"/>
        <v>50.51813471502593</v>
      </c>
    </row>
    <row r="176" spans="1:8" x14ac:dyDescent="0.55000000000000004">
      <c r="A176" s="2">
        <v>42258</v>
      </c>
      <c r="B176" s="3">
        <v>1961</v>
      </c>
      <c r="C176" s="1">
        <f t="shared" si="12"/>
        <v>1</v>
      </c>
      <c r="D176" s="1">
        <f t="shared" si="13"/>
        <v>8.7000000000000455</v>
      </c>
      <c r="E176" s="1">
        <f t="shared" si="14"/>
        <v>8.7000000000000455</v>
      </c>
      <c r="F176" s="4">
        <f t="shared" si="15"/>
        <v>48.927410617551452</v>
      </c>
      <c r="H176" s="4">
        <f t="shared" si="16"/>
        <v>71.035940803382616</v>
      </c>
    </row>
    <row r="177" spans="1:8" x14ac:dyDescent="0.55000000000000004">
      <c r="A177" s="2">
        <v>42261</v>
      </c>
      <c r="B177" s="3">
        <v>1953</v>
      </c>
      <c r="C177" s="1">
        <f t="shared" si="12"/>
        <v>0</v>
      </c>
      <c r="D177" s="1">
        <f t="shared" si="13"/>
        <v>8</v>
      </c>
      <c r="E177" s="1">
        <f t="shared" si="14"/>
        <v>0</v>
      </c>
      <c r="F177" s="4">
        <f t="shared" si="15"/>
        <v>57.631444614599268</v>
      </c>
      <c r="H177" s="4">
        <f t="shared" si="16"/>
        <v>34.926470588235233</v>
      </c>
    </row>
    <row r="178" spans="1:8" x14ac:dyDescent="0.55000000000000004">
      <c r="A178" s="2">
        <v>42262</v>
      </c>
      <c r="B178" s="3">
        <v>1978.1</v>
      </c>
      <c r="C178" s="1">
        <f t="shared" si="12"/>
        <v>1</v>
      </c>
      <c r="D178" s="1">
        <f t="shared" si="13"/>
        <v>25.099999999999909</v>
      </c>
      <c r="E178" s="1">
        <f t="shared" si="14"/>
        <v>25.099999999999909</v>
      </c>
      <c r="F178" s="4">
        <f t="shared" si="15"/>
        <v>64.119601328903656</v>
      </c>
      <c r="H178" s="4">
        <f t="shared" si="16"/>
        <v>84.644913627639127</v>
      </c>
    </row>
    <row r="179" spans="1:8" x14ac:dyDescent="0.55000000000000004">
      <c r="A179" s="2">
        <v>42263</v>
      </c>
      <c r="B179" s="3">
        <v>1995.3</v>
      </c>
      <c r="C179" s="1">
        <f t="shared" si="12"/>
        <v>1</v>
      </c>
      <c r="D179" s="1">
        <f t="shared" si="13"/>
        <v>17.200000000000045</v>
      </c>
      <c r="E179" s="1">
        <f t="shared" si="14"/>
        <v>17.200000000000045</v>
      </c>
      <c r="F179" s="4">
        <f t="shared" si="15"/>
        <v>58.164481525625732</v>
      </c>
      <c r="H179" s="4">
        <f t="shared" si="16"/>
        <v>86.440677966101703</v>
      </c>
    </row>
    <row r="180" spans="1:8" x14ac:dyDescent="0.55000000000000004">
      <c r="A180" s="2">
        <v>42264</v>
      </c>
      <c r="B180" s="3">
        <v>1990.2</v>
      </c>
      <c r="C180" s="1">
        <f t="shared" si="12"/>
        <v>0</v>
      </c>
      <c r="D180" s="1">
        <f t="shared" si="13"/>
        <v>5.0999999999999091</v>
      </c>
      <c r="E180" s="1">
        <f t="shared" si="14"/>
        <v>0</v>
      </c>
      <c r="F180" s="4">
        <f t="shared" si="15"/>
        <v>50.425894378194201</v>
      </c>
      <c r="H180" s="4">
        <f t="shared" si="16"/>
        <v>76.353790613718516</v>
      </c>
    </row>
    <row r="181" spans="1:8" x14ac:dyDescent="0.55000000000000004">
      <c r="A181" s="2">
        <v>42265</v>
      </c>
      <c r="B181" s="3">
        <v>1958</v>
      </c>
      <c r="C181" s="1">
        <f t="shared" si="12"/>
        <v>0</v>
      </c>
      <c r="D181" s="1">
        <f t="shared" si="13"/>
        <v>32.200000000000045</v>
      </c>
      <c r="E181" s="1">
        <f t="shared" si="14"/>
        <v>0</v>
      </c>
      <c r="F181" s="4">
        <f t="shared" si="15"/>
        <v>45.238828967642512</v>
      </c>
      <c r="H181" s="4">
        <f t="shared" si="16"/>
        <v>53.140703517587937</v>
      </c>
    </row>
    <row r="182" spans="1:8" x14ac:dyDescent="0.55000000000000004">
      <c r="A182" s="2">
        <v>42268</v>
      </c>
      <c r="B182" s="3">
        <v>1967</v>
      </c>
      <c r="C182" s="1">
        <f t="shared" si="12"/>
        <v>1</v>
      </c>
      <c r="D182" s="1">
        <f t="shared" si="13"/>
        <v>9</v>
      </c>
      <c r="E182" s="1">
        <f t="shared" si="14"/>
        <v>9</v>
      </c>
      <c r="F182" s="4">
        <f t="shared" si="15"/>
        <v>49.17929292929292</v>
      </c>
      <c r="H182" s="4">
        <f t="shared" si="16"/>
        <v>41.259842519685115</v>
      </c>
    </row>
    <row r="183" spans="1:8" x14ac:dyDescent="0.55000000000000004">
      <c r="A183" s="2">
        <v>42269</v>
      </c>
      <c r="B183" s="3">
        <v>1942.7</v>
      </c>
      <c r="C183" s="1">
        <f t="shared" si="12"/>
        <v>0</v>
      </c>
      <c r="D183" s="1">
        <f t="shared" si="13"/>
        <v>24.299999999999955</v>
      </c>
      <c r="E183" s="1">
        <f t="shared" si="14"/>
        <v>0</v>
      </c>
      <c r="F183" s="4">
        <f t="shared" si="15"/>
        <v>55.111425539441129</v>
      </c>
      <c r="H183" s="4">
        <f t="shared" si="16"/>
        <v>12.747875354107666</v>
      </c>
    </row>
    <row r="184" spans="1:8" x14ac:dyDescent="0.55000000000000004">
      <c r="A184" s="2">
        <v>42270</v>
      </c>
      <c r="B184" s="3">
        <v>1938.8</v>
      </c>
      <c r="C184" s="1">
        <f t="shared" si="12"/>
        <v>0</v>
      </c>
      <c r="D184" s="1">
        <f t="shared" si="13"/>
        <v>3.9000000000000909</v>
      </c>
      <c r="E184" s="1">
        <f t="shared" si="14"/>
        <v>0</v>
      </c>
      <c r="F184" s="4">
        <f t="shared" si="15"/>
        <v>47.992047713717668</v>
      </c>
      <c r="H184" s="4">
        <f t="shared" si="16"/>
        <v>12.968299711815545</v>
      </c>
    </row>
    <row r="185" spans="1:8" x14ac:dyDescent="0.55000000000000004">
      <c r="A185" s="2">
        <v>42271</v>
      </c>
      <c r="B185" s="3">
        <v>1932.2</v>
      </c>
      <c r="C185" s="1">
        <f t="shared" si="12"/>
        <v>0</v>
      </c>
      <c r="D185" s="1">
        <f t="shared" si="13"/>
        <v>6.5999999999999091</v>
      </c>
      <c r="E185" s="1">
        <f t="shared" si="14"/>
        <v>0</v>
      </c>
      <c r="F185" s="4">
        <f t="shared" si="15"/>
        <v>46.307151230949614</v>
      </c>
      <c r="H185" s="4">
        <f t="shared" si="16"/>
        <v>20.547945205479472</v>
      </c>
    </row>
    <row r="186" spans="1:8" x14ac:dyDescent="0.55000000000000004">
      <c r="A186" s="2">
        <v>42272</v>
      </c>
      <c r="B186" s="3">
        <v>1931.3</v>
      </c>
      <c r="C186" s="1">
        <f t="shared" si="12"/>
        <v>0</v>
      </c>
      <c r="D186" s="1">
        <f t="shared" si="13"/>
        <v>0.90000000000009095</v>
      </c>
      <c r="E186" s="1">
        <f t="shared" si="14"/>
        <v>0</v>
      </c>
      <c r="F186" s="4">
        <f t="shared" si="15"/>
        <v>52.2256500661084</v>
      </c>
      <c r="H186" s="4">
        <f t="shared" si="16"/>
        <v>0</v>
      </c>
    </row>
    <row r="187" spans="1:8" x14ac:dyDescent="0.55000000000000004">
      <c r="A187" s="2">
        <v>42275</v>
      </c>
      <c r="B187" s="3">
        <v>1881.8</v>
      </c>
      <c r="C187" s="1">
        <f t="shared" si="12"/>
        <v>0</v>
      </c>
      <c r="D187" s="1">
        <f t="shared" si="13"/>
        <v>49.5</v>
      </c>
      <c r="E187" s="1">
        <f t="shared" si="14"/>
        <v>0</v>
      </c>
      <c r="F187" s="4">
        <f t="shared" si="15"/>
        <v>30.806310254162987</v>
      </c>
      <c r="H187" s="4">
        <f t="shared" si="16"/>
        <v>0</v>
      </c>
    </row>
    <row r="188" spans="1:8" x14ac:dyDescent="0.55000000000000004">
      <c r="A188" s="2">
        <v>42276</v>
      </c>
      <c r="B188" s="3">
        <v>1884.1</v>
      </c>
      <c r="C188" s="1">
        <f t="shared" si="12"/>
        <v>1</v>
      </c>
      <c r="D188" s="1">
        <f t="shared" si="13"/>
        <v>2.2999999999999545</v>
      </c>
      <c r="E188" s="1">
        <f t="shared" si="14"/>
        <v>2.2999999999999545</v>
      </c>
      <c r="F188" s="4">
        <f t="shared" si="15"/>
        <v>35.745937961595246</v>
      </c>
      <c r="H188" s="4">
        <f t="shared" si="16"/>
        <v>3.8785834738616467</v>
      </c>
    </row>
    <row r="189" spans="1:8" x14ac:dyDescent="0.55000000000000004">
      <c r="A189" s="2">
        <v>42277</v>
      </c>
      <c r="B189" s="3">
        <v>1920</v>
      </c>
      <c r="C189" s="1">
        <f t="shared" si="12"/>
        <v>1</v>
      </c>
      <c r="D189" s="1">
        <f t="shared" si="13"/>
        <v>35.900000000000091</v>
      </c>
      <c r="E189" s="1">
        <f t="shared" si="14"/>
        <v>35.900000000000091</v>
      </c>
      <c r="F189" s="4">
        <f t="shared" si="15"/>
        <v>42.938347179711421</v>
      </c>
      <c r="H189" s="4">
        <f t="shared" si="16"/>
        <v>43.115124153498854</v>
      </c>
    </row>
    <row r="190" spans="1:8" x14ac:dyDescent="0.55000000000000004">
      <c r="A190" s="2">
        <v>42278</v>
      </c>
      <c r="B190" s="3">
        <v>1923.8</v>
      </c>
      <c r="C190" s="1">
        <f t="shared" si="12"/>
        <v>1</v>
      </c>
      <c r="D190" s="1">
        <f t="shared" si="13"/>
        <v>3.7999999999999545</v>
      </c>
      <c r="E190" s="1">
        <f t="shared" si="14"/>
        <v>3.7999999999999545</v>
      </c>
      <c r="F190" s="4">
        <f t="shared" si="15"/>
        <v>41.689008042895431</v>
      </c>
      <c r="H190" s="4">
        <f t="shared" si="16"/>
        <v>45.901639344262293</v>
      </c>
    </row>
    <row r="191" spans="1:8" x14ac:dyDescent="0.55000000000000004">
      <c r="A191" s="2">
        <v>42279</v>
      </c>
      <c r="B191" s="3">
        <v>1951.4</v>
      </c>
      <c r="C191" s="1">
        <f t="shared" si="12"/>
        <v>1</v>
      </c>
      <c r="D191" s="1">
        <f t="shared" si="13"/>
        <v>27.600000000000136</v>
      </c>
      <c r="E191" s="1">
        <f t="shared" si="14"/>
        <v>27.600000000000136</v>
      </c>
      <c r="F191" s="4">
        <f t="shared" si="15"/>
        <v>49.671322925225986</v>
      </c>
      <c r="H191" s="4">
        <f t="shared" si="16"/>
        <v>100</v>
      </c>
    </row>
    <row r="192" spans="1:8" x14ac:dyDescent="0.55000000000000004">
      <c r="A192" s="2">
        <v>42282</v>
      </c>
      <c r="B192" s="3">
        <v>1987</v>
      </c>
      <c r="C192" s="1">
        <f t="shared" si="12"/>
        <v>1</v>
      </c>
      <c r="D192" s="1">
        <f t="shared" si="13"/>
        <v>35.599999999999909</v>
      </c>
      <c r="E192" s="1">
        <f t="shared" si="14"/>
        <v>35.599999999999909</v>
      </c>
      <c r="F192" s="4">
        <f t="shared" si="15"/>
        <v>51.752658526979147</v>
      </c>
      <c r="H192" s="4">
        <f t="shared" si="16"/>
        <v>100</v>
      </c>
    </row>
    <row r="193" spans="1:8" x14ac:dyDescent="0.55000000000000004">
      <c r="A193" s="2">
        <v>42283</v>
      </c>
      <c r="B193" s="3">
        <v>1979.9</v>
      </c>
      <c r="C193" s="1">
        <f t="shared" si="12"/>
        <v>0</v>
      </c>
      <c r="D193" s="1">
        <f t="shared" si="13"/>
        <v>7.0999999999999091</v>
      </c>
      <c r="E193" s="1">
        <f t="shared" si="14"/>
        <v>0</v>
      </c>
      <c r="F193" s="4">
        <f t="shared" si="15"/>
        <v>46.841673502871231</v>
      </c>
      <c r="H193" s="4">
        <f t="shared" si="16"/>
        <v>90.418353576248421</v>
      </c>
    </row>
    <row r="194" spans="1:8" x14ac:dyDescent="0.55000000000000004">
      <c r="A194" s="2">
        <v>42284</v>
      </c>
      <c r="B194" s="3">
        <v>1995.8</v>
      </c>
      <c r="C194" s="1">
        <f t="shared" si="12"/>
        <v>1</v>
      </c>
      <c r="D194" s="1">
        <f t="shared" si="13"/>
        <v>15.899999999999864</v>
      </c>
      <c r="E194" s="1">
        <f t="shared" si="14"/>
        <v>15.899999999999864</v>
      </c>
      <c r="F194" s="4">
        <f t="shared" si="15"/>
        <v>51.099764336213646</v>
      </c>
      <c r="H194" s="4">
        <f t="shared" si="16"/>
        <v>91.763341067285481</v>
      </c>
    </row>
    <row r="195" spans="1:8" x14ac:dyDescent="0.55000000000000004">
      <c r="A195" s="2">
        <v>42285</v>
      </c>
      <c r="B195" s="3">
        <v>2013.4</v>
      </c>
      <c r="C195" s="1">
        <f t="shared" si="12"/>
        <v>1</v>
      </c>
      <c r="D195" s="1">
        <f t="shared" si="13"/>
        <v>17.600000000000136</v>
      </c>
      <c r="E195" s="1">
        <f t="shared" si="14"/>
        <v>17.600000000000136</v>
      </c>
      <c r="F195" s="4">
        <f t="shared" si="15"/>
        <v>61.541666666666686</v>
      </c>
      <c r="H195" s="4">
        <f t="shared" si="16"/>
        <v>90.68241469816283</v>
      </c>
    </row>
    <row r="196" spans="1:8" x14ac:dyDescent="0.55000000000000004">
      <c r="A196" s="2">
        <v>42286</v>
      </c>
      <c r="B196" s="3">
        <v>2014.9</v>
      </c>
      <c r="C196" s="1">
        <f t="shared" si="12"/>
        <v>1</v>
      </c>
      <c r="D196" s="1">
        <f t="shared" si="13"/>
        <v>1.5</v>
      </c>
      <c r="E196" s="1">
        <f t="shared" si="14"/>
        <v>1.5</v>
      </c>
      <c r="F196" s="4">
        <f t="shared" si="15"/>
        <v>60.301075268817229</v>
      </c>
      <c r="H196" s="4">
        <f t="shared" si="16"/>
        <v>83.135391923990682</v>
      </c>
    </row>
    <row r="197" spans="1:8" x14ac:dyDescent="0.55000000000000004">
      <c r="A197" s="2">
        <v>42289</v>
      </c>
      <c r="B197" s="3">
        <v>2017.5</v>
      </c>
      <c r="C197" s="1">
        <f t="shared" si="12"/>
        <v>1</v>
      </c>
      <c r="D197" s="1">
        <f t="shared" si="13"/>
        <v>2.5999999999999091</v>
      </c>
      <c r="E197" s="1">
        <f t="shared" si="14"/>
        <v>2.5999999999999091</v>
      </c>
      <c r="F197" s="4">
        <f t="shared" si="15"/>
        <v>67.741935483870961</v>
      </c>
      <c r="H197" s="4">
        <f t="shared" si="16"/>
        <v>100</v>
      </c>
    </row>
    <row r="198" spans="1:8" x14ac:dyDescent="0.55000000000000004">
      <c r="A198" s="2">
        <v>42290</v>
      </c>
      <c r="B198" s="3">
        <v>2003.7</v>
      </c>
      <c r="C198" s="1">
        <f t="shared" si="12"/>
        <v>0</v>
      </c>
      <c r="D198" s="1">
        <f t="shared" si="13"/>
        <v>13.799999999999955</v>
      </c>
      <c r="E198" s="1">
        <f t="shared" si="14"/>
        <v>0</v>
      </c>
      <c r="F198" s="4">
        <f t="shared" si="15"/>
        <v>64.703217036701432</v>
      </c>
      <c r="H198" s="4">
        <f t="shared" si="16"/>
        <v>61.126760563380408</v>
      </c>
    </row>
    <row r="199" spans="1:8" x14ac:dyDescent="0.55000000000000004">
      <c r="A199" s="2">
        <v>42291</v>
      </c>
      <c r="B199" s="3">
        <v>1994.2</v>
      </c>
      <c r="C199" s="1">
        <f t="shared" si="12"/>
        <v>0</v>
      </c>
      <c r="D199" s="1">
        <f t="shared" si="13"/>
        <v>9.5</v>
      </c>
      <c r="E199" s="1">
        <f t="shared" si="14"/>
        <v>0</v>
      </c>
      <c r="F199" s="4">
        <f t="shared" si="15"/>
        <v>63.864042933810381</v>
      </c>
      <c r="H199" s="4">
        <f t="shared" si="16"/>
        <v>14.963503649634779</v>
      </c>
    </row>
    <row r="200" spans="1:8" x14ac:dyDescent="0.55000000000000004">
      <c r="A200" s="2">
        <v>42292</v>
      </c>
      <c r="B200" s="3">
        <v>2023.9</v>
      </c>
      <c r="C200" s="1">
        <f t="shared" si="12"/>
        <v>1</v>
      </c>
      <c r="D200" s="1">
        <f t="shared" si="13"/>
        <v>29.700000000000045</v>
      </c>
      <c r="E200" s="1">
        <f t="shared" si="14"/>
        <v>29.700000000000045</v>
      </c>
      <c r="F200" s="4">
        <f t="shared" si="15"/>
        <v>68.343898573692584</v>
      </c>
      <c r="H200" s="4">
        <f t="shared" si="16"/>
        <v>58.09352517985613</v>
      </c>
    </row>
    <row r="201" spans="1:8" x14ac:dyDescent="0.55000000000000004">
      <c r="A201" s="2">
        <v>42293</v>
      </c>
      <c r="B201" s="3">
        <v>2033.1</v>
      </c>
      <c r="C201" s="1">
        <f t="shared" si="12"/>
        <v>1</v>
      </c>
      <c r="D201" s="1">
        <f t="shared" si="13"/>
        <v>9.1999999999998181</v>
      </c>
      <c r="E201" s="1">
        <f t="shared" si="14"/>
        <v>9.1999999999998181</v>
      </c>
      <c r="F201" s="4">
        <f t="shared" si="15"/>
        <v>85.66713814238571</v>
      </c>
      <c r="H201" s="4">
        <f t="shared" si="16"/>
        <v>62.54019292604498</v>
      </c>
    </row>
    <row r="202" spans="1:8" x14ac:dyDescent="0.55000000000000004">
      <c r="A202" s="2">
        <v>42296</v>
      </c>
      <c r="B202" s="3">
        <v>2033.7</v>
      </c>
      <c r="C202" s="1">
        <f t="shared" si="12"/>
        <v>1</v>
      </c>
      <c r="D202" s="1">
        <f t="shared" si="13"/>
        <v>0.60000000000013642</v>
      </c>
      <c r="E202" s="1">
        <f t="shared" si="14"/>
        <v>0.60000000000013642</v>
      </c>
      <c r="F202" s="4">
        <f t="shared" si="15"/>
        <v>85.551330798479142</v>
      </c>
      <c r="H202" s="4">
        <f t="shared" si="16"/>
        <v>80.612244897959187</v>
      </c>
    </row>
    <row r="203" spans="1:8" x14ac:dyDescent="0.55000000000000004">
      <c r="A203" s="2">
        <v>42297</v>
      </c>
      <c r="B203" s="3">
        <v>2030.8</v>
      </c>
      <c r="C203" s="1">
        <f t="shared" si="12"/>
        <v>0</v>
      </c>
      <c r="D203" s="1">
        <f t="shared" si="13"/>
        <v>2.9000000000000909</v>
      </c>
      <c r="E203" s="1">
        <f t="shared" si="14"/>
        <v>0</v>
      </c>
      <c r="F203" s="4">
        <f t="shared" si="15"/>
        <v>81.22886133032695</v>
      </c>
      <c r="H203" s="4">
        <f t="shared" si="16"/>
        <v>93.160377358490365</v>
      </c>
    </row>
    <row r="204" spans="1:8" x14ac:dyDescent="0.55000000000000004">
      <c r="A204" s="2">
        <v>42298</v>
      </c>
      <c r="B204" s="3">
        <v>2018.9</v>
      </c>
      <c r="C204" s="1">
        <f t="shared" si="12"/>
        <v>0</v>
      </c>
      <c r="D204" s="1">
        <f t="shared" si="13"/>
        <v>11.899999999999864</v>
      </c>
      <c r="E204" s="1">
        <f t="shared" si="14"/>
        <v>0</v>
      </c>
      <c r="F204" s="4">
        <f t="shared" si="15"/>
        <v>75.633423180593056</v>
      </c>
      <c r="H204" s="4">
        <f t="shared" si="16"/>
        <v>39.837398373983703</v>
      </c>
    </row>
    <row r="205" spans="1:8" x14ac:dyDescent="0.55000000000000004">
      <c r="A205" s="2">
        <v>42299</v>
      </c>
      <c r="B205" s="3">
        <v>2052.5</v>
      </c>
      <c r="C205" s="1">
        <f t="shared" si="12"/>
        <v>1</v>
      </c>
      <c r="D205" s="1">
        <f t="shared" si="13"/>
        <v>33.599999999999909</v>
      </c>
      <c r="E205" s="1">
        <f t="shared" si="14"/>
        <v>33.599999999999909</v>
      </c>
      <c r="F205" s="4">
        <f t="shared" si="15"/>
        <v>76.396866840731121</v>
      </c>
      <c r="H205" s="4">
        <f t="shared" si="16"/>
        <v>69.795918367347028</v>
      </c>
    </row>
    <row r="206" spans="1:8" x14ac:dyDescent="0.55000000000000004">
      <c r="A206" s="2">
        <v>42300</v>
      </c>
      <c r="B206" s="3">
        <v>2075.1999999999998</v>
      </c>
      <c r="C206" s="1">
        <f t="shared" si="12"/>
        <v>1</v>
      </c>
      <c r="D206" s="1">
        <f t="shared" si="13"/>
        <v>22.699999999999818</v>
      </c>
      <c r="E206" s="1">
        <f t="shared" si="14"/>
        <v>22.699999999999818</v>
      </c>
      <c r="F206" s="4">
        <f t="shared" si="15"/>
        <v>74.692049272116492</v>
      </c>
      <c r="H206" s="4">
        <f t="shared" si="16"/>
        <v>79.184247538677894</v>
      </c>
    </row>
    <row r="207" spans="1:8" x14ac:dyDescent="0.55000000000000004">
      <c r="A207" s="2">
        <v>42303</v>
      </c>
      <c r="B207" s="3">
        <v>2071.1999999999998</v>
      </c>
      <c r="C207" s="1">
        <f t="shared" si="12"/>
        <v>0</v>
      </c>
      <c r="D207" s="1">
        <f t="shared" si="13"/>
        <v>4</v>
      </c>
      <c r="E207" s="1">
        <f t="shared" si="14"/>
        <v>0</v>
      </c>
      <c r="F207" s="4">
        <f t="shared" si="15"/>
        <v>76.011396011396002</v>
      </c>
      <c r="H207" s="4">
        <f t="shared" si="16"/>
        <v>77.977839335180121</v>
      </c>
    </row>
    <row r="208" spans="1:8" x14ac:dyDescent="0.55000000000000004">
      <c r="A208" s="2">
        <v>42304</v>
      </c>
      <c r="B208" s="3">
        <v>2065.9</v>
      </c>
      <c r="C208" s="1">
        <f t="shared" si="12"/>
        <v>0</v>
      </c>
      <c r="D208" s="1">
        <f t="shared" si="13"/>
        <v>5.2999999999997272</v>
      </c>
      <c r="E208" s="1">
        <f t="shared" si="14"/>
        <v>0</v>
      </c>
      <c r="F208" s="4">
        <f t="shared" si="15"/>
        <v>71.25530624620994</v>
      </c>
      <c r="H208" s="4">
        <f t="shared" si="16"/>
        <v>85.823170731707606</v>
      </c>
    </row>
    <row r="209" spans="1:8" x14ac:dyDescent="0.55000000000000004">
      <c r="A209" s="2">
        <v>42305</v>
      </c>
      <c r="B209" s="3">
        <v>2090.3000000000002</v>
      </c>
      <c r="C209" s="1">
        <f t="shared" ref="C209:C272" si="17">IF(B209&gt;B208,1,0)</f>
        <v>1</v>
      </c>
      <c r="D209" s="1">
        <f t="shared" ref="D209:D272" si="18">ABS(B209-B208)</f>
        <v>24.400000000000091</v>
      </c>
      <c r="E209" s="1">
        <f t="shared" ref="E209:E272" si="19">C209*D209</f>
        <v>24.400000000000091</v>
      </c>
      <c r="F209" s="4">
        <f t="shared" ref="F209:F272" si="20">SUM(E196:E209)/SUM(D196:D209)*100</f>
        <v>72.393709959231316</v>
      </c>
      <c r="H209" s="4">
        <f t="shared" ref="H209:H272" si="21">SUM(E206:E209)/SUM(D206:D209)*100</f>
        <v>83.510638297872717</v>
      </c>
    </row>
    <row r="210" spans="1:8" x14ac:dyDescent="0.55000000000000004">
      <c r="A210" s="2">
        <v>42306</v>
      </c>
      <c r="B210" s="3">
        <v>2089.4</v>
      </c>
      <c r="C210" s="1">
        <f t="shared" si="17"/>
        <v>0</v>
      </c>
      <c r="D210" s="1">
        <f t="shared" si="18"/>
        <v>0.90000000000009095</v>
      </c>
      <c r="E210" s="1">
        <f t="shared" si="19"/>
        <v>0</v>
      </c>
      <c r="F210" s="4">
        <f t="shared" si="20"/>
        <v>71.770894213910069</v>
      </c>
      <c r="H210" s="4">
        <f t="shared" si="21"/>
        <v>70.520231213873288</v>
      </c>
    </row>
    <row r="211" spans="1:8" x14ac:dyDescent="0.55000000000000004">
      <c r="A211" s="2">
        <v>42307</v>
      </c>
      <c r="B211" s="3">
        <v>2079.4</v>
      </c>
      <c r="C211" s="1">
        <f t="shared" si="17"/>
        <v>0</v>
      </c>
      <c r="D211" s="1">
        <f t="shared" si="18"/>
        <v>10</v>
      </c>
      <c r="E211" s="1">
        <f t="shared" si="19"/>
        <v>0</v>
      </c>
      <c r="F211" s="4">
        <f t="shared" si="20"/>
        <v>67.338935574229765</v>
      </c>
      <c r="H211" s="4">
        <f t="shared" si="21"/>
        <v>60.098522167488042</v>
      </c>
    </row>
    <row r="212" spans="1:8" x14ac:dyDescent="0.55000000000000004">
      <c r="A212" s="2">
        <v>42310</v>
      </c>
      <c r="B212" s="3">
        <v>2104.1</v>
      </c>
      <c r="C212" s="1">
        <f t="shared" si="17"/>
        <v>1</v>
      </c>
      <c r="D212" s="1">
        <f t="shared" si="18"/>
        <v>24.699999999999818</v>
      </c>
      <c r="E212" s="1">
        <f t="shared" si="19"/>
        <v>24.699999999999818</v>
      </c>
      <c r="F212" s="4">
        <f t="shared" si="20"/>
        <v>76.504751847940909</v>
      </c>
      <c r="H212" s="4">
        <f t="shared" si="21"/>
        <v>81.833333333333186</v>
      </c>
    </row>
    <row r="213" spans="1:8" x14ac:dyDescent="0.55000000000000004">
      <c r="A213" s="2">
        <v>42311</v>
      </c>
      <c r="B213" s="3">
        <v>2109.8000000000002</v>
      </c>
      <c r="C213" s="1">
        <f t="shared" si="17"/>
        <v>1</v>
      </c>
      <c r="D213" s="1">
        <f t="shared" si="18"/>
        <v>5.7000000000002728</v>
      </c>
      <c r="E213" s="1">
        <f t="shared" si="19"/>
        <v>5.7000000000002728</v>
      </c>
      <c r="F213" s="4">
        <f t="shared" si="20"/>
        <v>81.142241379310434</v>
      </c>
      <c r="H213" s="4">
        <f t="shared" si="21"/>
        <v>73.607748184019258</v>
      </c>
    </row>
    <row r="214" spans="1:8" x14ac:dyDescent="0.55000000000000004">
      <c r="A214" s="2">
        <v>42312</v>
      </c>
      <c r="B214" s="3">
        <v>2102.3000000000002</v>
      </c>
      <c r="C214" s="1">
        <f t="shared" si="17"/>
        <v>0</v>
      </c>
      <c r="D214" s="1">
        <f t="shared" si="18"/>
        <v>7.5</v>
      </c>
      <c r="E214" s="1">
        <f t="shared" si="19"/>
        <v>0</v>
      </c>
      <c r="F214" s="4">
        <f t="shared" si="20"/>
        <v>73.990208078335456</v>
      </c>
      <c r="H214" s="4">
        <f t="shared" si="21"/>
        <v>63.46555323590821</v>
      </c>
    </row>
    <row r="215" spans="1:8" x14ac:dyDescent="0.55000000000000004">
      <c r="A215" s="2">
        <v>42313</v>
      </c>
      <c r="B215" s="3">
        <v>2099.9</v>
      </c>
      <c r="C215" s="1">
        <f t="shared" si="17"/>
        <v>0</v>
      </c>
      <c r="D215" s="1">
        <f t="shared" si="18"/>
        <v>2.4000000000000909</v>
      </c>
      <c r="E215" s="1">
        <f t="shared" si="19"/>
        <v>0</v>
      </c>
      <c r="F215" s="4">
        <f t="shared" si="20"/>
        <v>71.328224776500704</v>
      </c>
      <c r="H215" s="4">
        <f t="shared" si="21"/>
        <v>75.434243176178555</v>
      </c>
    </row>
    <row r="216" spans="1:8" x14ac:dyDescent="0.55000000000000004">
      <c r="A216" s="2">
        <v>42314</v>
      </c>
      <c r="B216" s="3">
        <v>2099.1999999999998</v>
      </c>
      <c r="C216" s="1">
        <f t="shared" si="17"/>
        <v>0</v>
      </c>
      <c r="D216" s="1">
        <f t="shared" si="18"/>
        <v>0.70000000000027285</v>
      </c>
      <c r="E216" s="1">
        <f t="shared" si="19"/>
        <v>0</v>
      </c>
      <c r="F216" s="4">
        <f t="shared" si="20"/>
        <v>70.899808551371962</v>
      </c>
      <c r="H216" s="4">
        <f t="shared" si="21"/>
        <v>34.969325153374541</v>
      </c>
    </row>
    <row r="217" spans="1:8" x14ac:dyDescent="0.55000000000000004">
      <c r="A217" s="2">
        <v>42317</v>
      </c>
      <c r="B217" s="3">
        <v>2078.6</v>
      </c>
      <c r="C217" s="1">
        <f t="shared" si="17"/>
        <v>0</v>
      </c>
      <c r="D217" s="1">
        <f t="shared" si="18"/>
        <v>20.599999999999909</v>
      </c>
      <c r="E217" s="1">
        <f t="shared" si="19"/>
        <v>0</v>
      </c>
      <c r="F217" s="4">
        <f t="shared" si="20"/>
        <v>63.704128440366972</v>
      </c>
      <c r="H217" s="4">
        <f t="shared" si="21"/>
        <v>0</v>
      </c>
    </row>
    <row r="218" spans="1:8" x14ac:dyDescent="0.55000000000000004">
      <c r="A218" s="2">
        <v>42318</v>
      </c>
      <c r="B218" s="3">
        <v>2081.6999999999998</v>
      </c>
      <c r="C218" s="1">
        <f t="shared" si="17"/>
        <v>1</v>
      </c>
      <c r="D218" s="1">
        <f t="shared" si="18"/>
        <v>3.0999999999999091</v>
      </c>
      <c r="E218" s="1">
        <f t="shared" si="19"/>
        <v>3.0999999999999091</v>
      </c>
      <c r="F218" s="4">
        <f t="shared" si="20"/>
        <v>68.961352657004767</v>
      </c>
      <c r="H218" s="4">
        <f t="shared" si="21"/>
        <v>11.56716417910406</v>
      </c>
    </row>
    <row r="219" spans="1:8" x14ac:dyDescent="0.55000000000000004">
      <c r="A219" s="2">
        <v>42319</v>
      </c>
      <c r="B219" s="3">
        <v>2075</v>
      </c>
      <c r="C219" s="1">
        <f t="shared" si="17"/>
        <v>0</v>
      </c>
      <c r="D219" s="1">
        <f t="shared" si="18"/>
        <v>6.6999999999998181</v>
      </c>
      <c r="E219" s="1">
        <f t="shared" si="19"/>
        <v>0</v>
      </c>
      <c r="F219" s="4">
        <f t="shared" si="20"/>
        <v>58.111031002162946</v>
      </c>
      <c r="H219" s="4">
        <f t="shared" si="21"/>
        <v>9.9678456591637232</v>
      </c>
    </row>
    <row r="220" spans="1:8" x14ac:dyDescent="0.55000000000000004">
      <c r="A220" s="2">
        <v>42320</v>
      </c>
      <c r="B220" s="3">
        <v>2046</v>
      </c>
      <c r="C220" s="1">
        <f t="shared" si="17"/>
        <v>0</v>
      </c>
      <c r="D220" s="1">
        <f t="shared" si="18"/>
        <v>29</v>
      </c>
      <c r="E220" s="1">
        <f t="shared" si="19"/>
        <v>0</v>
      </c>
      <c r="F220" s="4">
        <f t="shared" si="20"/>
        <v>39.931034482758683</v>
      </c>
      <c r="H220" s="4">
        <f t="shared" si="21"/>
        <v>5.2188552188550981</v>
      </c>
    </row>
    <row r="221" spans="1:8" x14ac:dyDescent="0.55000000000000004">
      <c r="A221" s="2">
        <v>42321</v>
      </c>
      <c r="B221" s="3">
        <v>2023</v>
      </c>
      <c r="C221" s="1">
        <f t="shared" si="17"/>
        <v>0</v>
      </c>
      <c r="D221" s="1">
        <f t="shared" si="18"/>
        <v>23</v>
      </c>
      <c r="E221" s="1">
        <f t="shared" si="19"/>
        <v>0</v>
      </c>
      <c r="F221" s="4">
        <f t="shared" si="20"/>
        <v>35.304878048780544</v>
      </c>
      <c r="H221" s="4">
        <f t="shared" si="21"/>
        <v>5.0161812297733377</v>
      </c>
    </row>
    <row r="222" spans="1:8" x14ac:dyDescent="0.55000000000000004">
      <c r="A222" s="2">
        <v>42324</v>
      </c>
      <c r="B222" s="3">
        <v>2053.1999999999998</v>
      </c>
      <c r="C222" s="1">
        <f t="shared" si="17"/>
        <v>1</v>
      </c>
      <c r="D222" s="1">
        <f t="shared" si="18"/>
        <v>30.199999999999818</v>
      </c>
      <c r="E222" s="1">
        <f t="shared" si="19"/>
        <v>30.199999999999818</v>
      </c>
      <c r="F222" s="4">
        <f t="shared" si="20"/>
        <v>46.638433033350907</v>
      </c>
      <c r="H222" s="4">
        <f t="shared" si="21"/>
        <v>33.970753655792961</v>
      </c>
    </row>
    <row r="223" spans="1:8" x14ac:dyDescent="0.55000000000000004">
      <c r="A223" s="2">
        <v>42325</v>
      </c>
      <c r="B223" s="3">
        <v>2050.4</v>
      </c>
      <c r="C223" s="1">
        <f t="shared" si="17"/>
        <v>0</v>
      </c>
      <c r="D223" s="1">
        <f t="shared" si="18"/>
        <v>2.7999999999997272</v>
      </c>
      <c r="E223" s="1">
        <f t="shared" si="19"/>
        <v>0</v>
      </c>
      <c r="F223" s="4">
        <f t="shared" si="20"/>
        <v>38.075313807531337</v>
      </c>
      <c r="H223" s="4">
        <f t="shared" si="21"/>
        <v>35.529411764705863</v>
      </c>
    </row>
    <row r="224" spans="1:8" x14ac:dyDescent="0.55000000000000004">
      <c r="A224" s="2">
        <v>42326</v>
      </c>
      <c r="B224" s="3">
        <v>2083.6</v>
      </c>
      <c r="C224" s="1">
        <f t="shared" si="17"/>
        <v>1</v>
      </c>
      <c r="D224" s="1">
        <f t="shared" si="18"/>
        <v>33.199999999999818</v>
      </c>
      <c r="E224" s="1">
        <f t="shared" si="19"/>
        <v>33.199999999999818</v>
      </c>
      <c r="F224" s="4">
        <f t="shared" si="20"/>
        <v>48.547094188376704</v>
      </c>
      <c r="H224" s="4">
        <f t="shared" si="21"/>
        <v>71.076233183856601</v>
      </c>
    </row>
    <row r="225" spans="1:8" x14ac:dyDescent="0.55000000000000004">
      <c r="A225" s="2">
        <v>42327</v>
      </c>
      <c r="B225" s="3">
        <v>2081.1999999999998</v>
      </c>
      <c r="C225" s="1">
        <f t="shared" si="17"/>
        <v>0</v>
      </c>
      <c r="D225" s="1">
        <f t="shared" si="18"/>
        <v>2.4000000000000909</v>
      </c>
      <c r="E225" s="1">
        <f t="shared" si="19"/>
        <v>0</v>
      </c>
      <c r="F225" s="4">
        <f t="shared" si="20"/>
        <v>50.468749999999929</v>
      </c>
      <c r="H225" s="4">
        <f t="shared" si="21"/>
        <v>92.419825072886496</v>
      </c>
    </row>
    <row r="226" spans="1:8" x14ac:dyDescent="0.55000000000000004">
      <c r="A226" s="2">
        <v>42328</v>
      </c>
      <c r="B226" s="3">
        <v>2089.1999999999998</v>
      </c>
      <c r="C226" s="1">
        <f t="shared" si="17"/>
        <v>1</v>
      </c>
      <c r="D226" s="1">
        <f t="shared" si="18"/>
        <v>8</v>
      </c>
      <c r="E226" s="1">
        <f t="shared" si="19"/>
        <v>8</v>
      </c>
      <c r="F226" s="4">
        <f t="shared" si="20"/>
        <v>45.750142612663971</v>
      </c>
      <c r="H226" s="4">
        <f t="shared" si="21"/>
        <v>88.79310344827617</v>
      </c>
    </row>
    <row r="227" spans="1:8" x14ac:dyDescent="0.55000000000000004">
      <c r="A227" s="2">
        <v>42331</v>
      </c>
      <c r="B227" s="3">
        <v>2086.6</v>
      </c>
      <c r="C227" s="1">
        <f t="shared" si="17"/>
        <v>0</v>
      </c>
      <c r="D227" s="1">
        <f t="shared" si="18"/>
        <v>2.5999999999999091</v>
      </c>
      <c r="E227" s="1">
        <f t="shared" si="19"/>
        <v>0</v>
      </c>
      <c r="F227" s="4">
        <f t="shared" si="20"/>
        <v>43.263646922183405</v>
      </c>
      <c r="H227" s="4">
        <f t="shared" si="21"/>
        <v>89.177489177489136</v>
      </c>
    </row>
    <row r="228" spans="1:8" x14ac:dyDescent="0.55000000000000004">
      <c r="A228" s="2">
        <v>42332</v>
      </c>
      <c r="B228" s="3">
        <v>2089.1</v>
      </c>
      <c r="C228" s="1">
        <f t="shared" si="17"/>
        <v>1</v>
      </c>
      <c r="D228" s="1">
        <f t="shared" si="18"/>
        <v>2.5</v>
      </c>
      <c r="E228" s="1">
        <f t="shared" si="19"/>
        <v>2.5</v>
      </c>
      <c r="F228" s="4">
        <f t="shared" si="20"/>
        <v>46.05263157894727</v>
      </c>
      <c r="H228" s="4">
        <f t="shared" si="21"/>
        <v>67.741935483870961</v>
      </c>
    </row>
    <row r="229" spans="1:8" x14ac:dyDescent="0.55000000000000004">
      <c r="A229" s="2">
        <v>42333</v>
      </c>
      <c r="B229" s="3">
        <v>2088.9</v>
      </c>
      <c r="C229" s="1">
        <f t="shared" si="17"/>
        <v>0</v>
      </c>
      <c r="D229" s="1">
        <f t="shared" si="18"/>
        <v>0.1999999999998181</v>
      </c>
      <c r="E229" s="1">
        <f t="shared" si="19"/>
        <v>0</v>
      </c>
      <c r="F229" s="4">
        <f t="shared" si="20"/>
        <v>46.66666666666665</v>
      </c>
      <c r="H229" s="4">
        <f t="shared" si="21"/>
        <v>78.94736842105425</v>
      </c>
    </row>
    <row r="230" spans="1:8" x14ac:dyDescent="0.55000000000000004">
      <c r="A230" s="2">
        <v>42335</v>
      </c>
      <c r="B230" s="3">
        <v>2090.1</v>
      </c>
      <c r="C230" s="1">
        <f t="shared" si="17"/>
        <v>1</v>
      </c>
      <c r="D230" s="1">
        <f t="shared" si="18"/>
        <v>1.1999999999998181</v>
      </c>
      <c r="E230" s="1">
        <f t="shared" si="19"/>
        <v>1.1999999999998181</v>
      </c>
      <c r="F230" s="4">
        <f t="shared" si="20"/>
        <v>47.250755287009063</v>
      </c>
      <c r="H230" s="4">
        <f t="shared" si="21"/>
        <v>56.923076923078106</v>
      </c>
    </row>
    <row r="231" spans="1:8" x14ac:dyDescent="0.55000000000000004">
      <c r="A231" s="2">
        <v>42338</v>
      </c>
      <c r="B231" s="3">
        <v>2080.4</v>
      </c>
      <c r="C231" s="1">
        <f t="shared" si="17"/>
        <v>0</v>
      </c>
      <c r="D231" s="1">
        <f t="shared" si="18"/>
        <v>9.6999999999998181</v>
      </c>
      <c r="E231" s="1">
        <f t="shared" si="19"/>
        <v>0</v>
      </c>
      <c r="F231" s="4">
        <f t="shared" si="20"/>
        <v>50.582147477360998</v>
      </c>
      <c r="H231" s="4">
        <f t="shared" si="21"/>
        <v>27.205882352940929</v>
      </c>
    </row>
    <row r="232" spans="1:8" x14ac:dyDescent="0.55000000000000004">
      <c r="A232" s="2">
        <v>42339</v>
      </c>
      <c r="B232" s="3">
        <v>2102.6</v>
      </c>
      <c r="C232" s="1">
        <f t="shared" si="17"/>
        <v>1</v>
      </c>
      <c r="D232" s="1">
        <f t="shared" si="18"/>
        <v>22.199999999999818</v>
      </c>
      <c r="E232" s="1">
        <f t="shared" si="19"/>
        <v>22.199999999999818</v>
      </c>
      <c r="F232" s="4">
        <f t="shared" si="20"/>
        <v>56.016119746689775</v>
      </c>
      <c r="H232" s="4">
        <f t="shared" si="21"/>
        <v>70.270270270270714</v>
      </c>
    </row>
    <row r="233" spans="1:8" x14ac:dyDescent="0.55000000000000004">
      <c r="A233" s="2">
        <v>42340</v>
      </c>
      <c r="B233" s="3">
        <v>2079.5</v>
      </c>
      <c r="C233" s="1">
        <f t="shared" si="17"/>
        <v>0</v>
      </c>
      <c r="D233" s="1">
        <f t="shared" si="18"/>
        <v>23.099999999999909</v>
      </c>
      <c r="E233" s="1">
        <f t="shared" si="19"/>
        <v>0</v>
      </c>
      <c r="F233" s="4">
        <f t="shared" si="20"/>
        <v>51.183587585481341</v>
      </c>
      <c r="H233" s="4">
        <f t="shared" si="21"/>
        <v>41.637010676156407</v>
      </c>
    </row>
    <row r="234" spans="1:8" x14ac:dyDescent="0.55000000000000004">
      <c r="A234" s="2">
        <v>42341</v>
      </c>
      <c r="B234" s="3">
        <v>2049.6</v>
      </c>
      <c r="C234" s="1">
        <f t="shared" si="17"/>
        <v>0</v>
      </c>
      <c r="D234" s="1">
        <f t="shared" si="18"/>
        <v>29.900000000000091</v>
      </c>
      <c r="E234" s="1">
        <f t="shared" si="19"/>
        <v>0</v>
      </c>
      <c r="F234" s="4">
        <f t="shared" si="20"/>
        <v>50.942408376963336</v>
      </c>
      <c r="H234" s="4">
        <f t="shared" si="21"/>
        <v>26.148409893992831</v>
      </c>
    </row>
    <row r="235" spans="1:8" x14ac:dyDescent="0.55000000000000004">
      <c r="A235" s="2">
        <v>42342</v>
      </c>
      <c r="B235" s="3">
        <v>2091.6999999999998</v>
      </c>
      <c r="C235" s="1">
        <f t="shared" si="17"/>
        <v>1</v>
      </c>
      <c r="D235" s="1">
        <f t="shared" si="18"/>
        <v>42.099999999999909</v>
      </c>
      <c r="E235" s="1">
        <f t="shared" si="19"/>
        <v>42.099999999999909</v>
      </c>
      <c r="F235" s="4">
        <f t="shared" si="20"/>
        <v>66.349357448833956</v>
      </c>
      <c r="H235" s="4">
        <f t="shared" si="21"/>
        <v>54.816709292412511</v>
      </c>
    </row>
    <row r="236" spans="1:8" x14ac:dyDescent="0.55000000000000004">
      <c r="A236" s="2">
        <v>42345</v>
      </c>
      <c r="B236" s="3">
        <v>2077.1</v>
      </c>
      <c r="C236" s="1">
        <f t="shared" si="17"/>
        <v>0</v>
      </c>
      <c r="D236" s="1">
        <f t="shared" si="18"/>
        <v>14.599999999999909</v>
      </c>
      <c r="E236" s="1">
        <f t="shared" si="19"/>
        <v>0</v>
      </c>
      <c r="F236" s="4">
        <f t="shared" si="20"/>
        <v>56.143958868894671</v>
      </c>
      <c r="H236" s="4">
        <f t="shared" si="21"/>
        <v>38.377392889699159</v>
      </c>
    </row>
    <row r="237" spans="1:8" x14ac:dyDescent="0.55000000000000004">
      <c r="A237" s="2">
        <v>42346</v>
      </c>
      <c r="B237" s="3">
        <v>2063.6</v>
      </c>
      <c r="C237" s="1">
        <f t="shared" si="17"/>
        <v>0</v>
      </c>
      <c r="D237" s="1">
        <f t="shared" si="18"/>
        <v>13.5</v>
      </c>
      <c r="E237" s="1">
        <f t="shared" si="19"/>
        <v>0</v>
      </c>
      <c r="F237" s="4">
        <f t="shared" si="20"/>
        <v>53.216374269005819</v>
      </c>
      <c r="H237" s="4">
        <f t="shared" si="21"/>
        <v>42.057942057942007</v>
      </c>
    </row>
    <row r="238" spans="1:8" x14ac:dyDescent="0.55000000000000004">
      <c r="A238" s="2">
        <v>42347</v>
      </c>
      <c r="B238" s="3">
        <v>2047.6</v>
      </c>
      <c r="C238" s="1">
        <f t="shared" si="17"/>
        <v>0</v>
      </c>
      <c r="D238" s="1">
        <f t="shared" si="18"/>
        <v>16</v>
      </c>
      <c r="E238" s="1">
        <f t="shared" si="19"/>
        <v>0</v>
      </c>
      <c r="F238" s="4">
        <f t="shared" si="20"/>
        <v>40.425531914893568</v>
      </c>
      <c r="H238" s="4">
        <f t="shared" si="21"/>
        <v>48.839907192575403</v>
      </c>
    </row>
    <row r="239" spans="1:8" x14ac:dyDescent="0.55000000000000004">
      <c r="A239" s="2">
        <v>42348</v>
      </c>
      <c r="B239" s="3">
        <v>2052.1999999999998</v>
      </c>
      <c r="C239" s="1">
        <f t="shared" si="17"/>
        <v>1</v>
      </c>
      <c r="D239" s="1">
        <f t="shared" si="18"/>
        <v>4.5999999999999091</v>
      </c>
      <c r="E239" s="1">
        <f t="shared" si="19"/>
        <v>4.5999999999999091</v>
      </c>
      <c r="F239" s="4">
        <f t="shared" si="20"/>
        <v>42.376445846477353</v>
      </c>
      <c r="H239" s="4">
        <f t="shared" si="21"/>
        <v>9.4455852156055986</v>
      </c>
    </row>
    <row r="240" spans="1:8" x14ac:dyDescent="0.55000000000000004">
      <c r="A240" s="2">
        <v>42349</v>
      </c>
      <c r="B240" s="3">
        <v>2012.4</v>
      </c>
      <c r="C240" s="1">
        <f t="shared" si="17"/>
        <v>0</v>
      </c>
      <c r="D240" s="1">
        <f t="shared" si="18"/>
        <v>39.799999999999727</v>
      </c>
      <c r="E240" s="1">
        <f t="shared" si="19"/>
        <v>0</v>
      </c>
      <c r="F240" s="4">
        <f t="shared" si="20"/>
        <v>32.702702702702659</v>
      </c>
      <c r="H240" s="4">
        <f t="shared" si="21"/>
        <v>6.2246278755073501</v>
      </c>
    </row>
    <row r="241" spans="1:8" x14ac:dyDescent="0.55000000000000004">
      <c r="A241" s="2">
        <v>42352</v>
      </c>
      <c r="B241" s="3">
        <v>2021.9</v>
      </c>
      <c r="C241" s="1">
        <f t="shared" si="17"/>
        <v>1</v>
      </c>
      <c r="D241" s="1">
        <f t="shared" si="18"/>
        <v>9.5</v>
      </c>
      <c r="E241" s="1">
        <f t="shared" si="19"/>
        <v>9.5</v>
      </c>
      <c r="F241" s="4">
        <f t="shared" si="20"/>
        <v>35.867190913062437</v>
      </c>
      <c r="H241" s="4">
        <f t="shared" si="21"/>
        <v>20.171673819742463</v>
      </c>
    </row>
    <row r="242" spans="1:8" x14ac:dyDescent="0.55000000000000004">
      <c r="A242" s="2">
        <v>42353</v>
      </c>
      <c r="B242" s="3">
        <v>2043.4</v>
      </c>
      <c r="C242" s="1">
        <f t="shared" si="17"/>
        <v>1</v>
      </c>
      <c r="D242" s="1">
        <f t="shared" si="18"/>
        <v>21.5</v>
      </c>
      <c r="E242" s="1">
        <f t="shared" si="19"/>
        <v>21.5</v>
      </c>
      <c r="F242" s="4">
        <f t="shared" si="20"/>
        <v>40.782573618394501</v>
      </c>
      <c r="H242" s="4">
        <f t="shared" si="21"/>
        <v>47.214854111405941</v>
      </c>
    </row>
    <row r="243" spans="1:8" x14ac:dyDescent="0.55000000000000004">
      <c r="A243" s="2">
        <v>42354</v>
      </c>
      <c r="B243" s="3">
        <v>2073.1</v>
      </c>
      <c r="C243" s="1">
        <f t="shared" si="17"/>
        <v>1</v>
      </c>
      <c r="D243" s="1">
        <f t="shared" si="18"/>
        <v>29.699999999999818</v>
      </c>
      <c r="E243" s="1">
        <f t="shared" si="19"/>
        <v>29.699999999999818</v>
      </c>
      <c r="F243" s="4">
        <f t="shared" si="20"/>
        <v>47.152126892573854</v>
      </c>
      <c r="H243" s="4">
        <f t="shared" si="21"/>
        <v>60.398009950248841</v>
      </c>
    </row>
    <row r="244" spans="1:8" x14ac:dyDescent="0.55000000000000004">
      <c r="A244" s="2">
        <v>42355</v>
      </c>
      <c r="B244" s="3">
        <v>2041.9</v>
      </c>
      <c r="C244" s="1">
        <f t="shared" si="17"/>
        <v>0</v>
      </c>
      <c r="D244" s="1">
        <f t="shared" si="18"/>
        <v>31.199999999999818</v>
      </c>
      <c r="E244" s="1">
        <f t="shared" si="19"/>
        <v>0</v>
      </c>
      <c r="F244" s="4">
        <f t="shared" si="20"/>
        <v>42.160052049446975</v>
      </c>
      <c r="H244" s="4">
        <f t="shared" si="21"/>
        <v>66.050054406964151</v>
      </c>
    </row>
    <row r="245" spans="1:8" x14ac:dyDescent="0.55000000000000004">
      <c r="A245" s="2">
        <v>42356</v>
      </c>
      <c r="B245" s="3">
        <v>2005.5</v>
      </c>
      <c r="C245" s="1">
        <f t="shared" si="17"/>
        <v>0</v>
      </c>
      <c r="D245" s="1">
        <f t="shared" si="18"/>
        <v>36.400000000000091</v>
      </c>
      <c r="E245" s="1">
        <f t="shared" si="19"/>
        <v>0</v>
      </c>
      <c r="F245" s="4">
        <f t="shared" si="20"/>
        <v>38.790781203232513</v>
      </c>
      <c r="H245" s="4">
        <f t="shared" si="21"/>
        <v>43.097643097643044</v>
      </c>
    </row>
    <row r="246" spans="1:8" x14ac:dyDescent="0.55000000000000004">
      <c r="A246" s="2">
        <v>42359</v>
      </c>
      <c r="B246" s="3">
        <v>2021.2</v>
      </c>
      <c r="C246" s="1">
        <f t="shared" si="17"/>
        <v>1</v>
      </c>
      <c r="D246" s="1">
        <f t="shared" si="18"/>
        <v>15.700000000000045</v>
      </c>
      <c r="E246" s="1">
        <f t="shared" si="19"/>
        <v>15.700000000000045</v>
      </c>
      <c r="F246" s="4">
        <f t="shared" si="20"/>
        <v>37.576312576312567</v>
      </c>
      <c r="H246" s="4">
        <f t="shared" si="21"/>
        <v>40.17699115044244</v>
      </c>
    </row>
    <row r="247" spans="1:8" x14ac:dyDescent="0.55000000000000004">
      <c r="A247" s="2">
        <v>42360</v>
      </c>
      <c r="B247" s="3">
        <v>2039</v>
      </c>
      <c r="C247" s="1">
        <f t="shared" si="17"/>
        <v>1</v>
      </c>
      <c r="D247" s="1">
        <f t="shared" si="18"/>
        <v>17.799999999999955</v>
      </c>
      <c r="E247" s="1">
        <f t="shared" si="19"/>
        <v>17.799999999999955</v>
      </c>
      <c r="F247" s="4">
        <f t="shared" si="20"/>
        <v>43.717033819422888</v>
      </c>
      <c r="H247" s="4">
        <f t="shared" si="21"/>
        <v>33.135509396637026</v>
      </c>
    </row>
    <row r="248" spans="1:8" x14ac:dyDescent="0.55000000000000004">
      <c r="A248" s="2">
        <v>42361</v>
      </c>
      <c r="B248" s="3">
        <v>2064.3000000000002</v>
      </c>
      <c r="C248" s="1">
        <f t="shared" si="17"/>
        <v>1</v>
      </c>
      <c r="D248" s="1">
        <f t="shared" si="18"/>
        <v>25.300000000000182</v>
      </c>
      <c r="E248" s="1">
        <f t="shared" si="19"/>
        <v>25.300000000000182</v>
      </c>
      <c r="F248" s="4">
        <f t="shared" si="20"/>
        <v>52.313503305004772</v>
      </c>
      <c r="H248" s="4">
        <f t="shared" si="21"/>
        <v>61.764705882352956</v>
      </c>
    </row>
    <row r="249" spans="1:8" x14ac:dyDescent="0.55000000000000004">
      <c r="A249" s="2">
        <v>42362</v>
      </c>
      <c r="B249" s="3">
        <v>2061</v>
      </c>
      <c r="C249" s="1">
        <f t="shared" si="17"/>
        <v>0</v>
      </c>
      <c r="D249" s="1">
        <f t="shared" si="18"/>
        <v>3.3000000000001819</v>
      </c>
      <c r="E249" s="1">
        <f t="shared" si="19"/>
        <v>0</v>
      </c>
      <c r="F249" s="4">
        <f t="shared" si="20"/>
        <v>44.496235209752626</v>
      </c>
      <c r="H249" s="4">
        <f t="shared" si="21"/>
        <v>94.68599033816399</v>
      </c>
    </row>
    <row r="250" spans="1:8" x14ac:dyDescent="0.55000000000000004">
      <c r="A250" s="2">
        <v>42366</v>
      </c>
      <c r="B250" s="3">
        <v>2056.5</v>
      </c>
      <c r="C250" s="1">
        <f t="shared" si="17"/>
        <v>0</v>
      </c>
      <c r="D250" s="1">
        <f t="shared" si="18"/>
        <v>4.5</v>
      </c>
      <c r="E250" s="1">
        <f t="shared" si="19"/>
        <v>0</v>
      </c>
      <c r="F250" s="4">
        <f t="shared" si="20"/>
        <v>46.168154761904773</v>
      </c>
      <c r="H250" s="4">
        <f t="shared" si="21"/>
        <v>84.67583497053019</v>
      </c>
    </row>
    <row r="251" spans="1:8" x14ac:dyDescent="0.55000000000000004">
      <c r="A251" s="2">
        <v>42367</v>
      </c>
      <c r="B251" s="3">
        <v>2078.4</v>
      </c>
      <c r="C251" s="1">
        <f t="shared" si="17"/>
        <v>1</v>
      </c>
      <c r="D251" s="1">
        <f t="shared" si="18"/>
        <v>21.900000000000091</v>
      </c>
      <c r="E251" s="1">
        <f t="shared" si="19"/>
        <v>21.900000000000091</v>
      </c>
      <c r="F251" s="4">
        <f t="shared" si="20"/>
        <v>52.669552669552701</v>
      </c>
      <c r="H251" s="4">
        <f t="shared" si="21"/>
        <v>85.8181818181816</v>
      </c>
    </row>
    <row r="252" spans="1:8" x14ac:dyDescent="0.55000000000000004">
      <c r="A252" s="2">
        <v>42368</v>
      </c>
      <c r="B252" s="3">
        <v>2063.4</v>
      </c>
      <c r="C252" s="1">
        <f t="shared" si="17"/>
        <v>0</v>
      </c>
      <c r="D252" s="1">
        <f t="shared" si="18"/>
        <v>15</v>
      </c>
      <c r="E252" s="1">
        <f t="shared" si="19"/>
        <v>0</v>
      </c>
      <c r="F252" s="4">
        <f t="shared" si="20"/>
        <v>52.86024619840699</v>
      </c>
      <c r="H252" s="4">
        <f t="shared" si="21"/>
        <v>48.993288590603932</v>
      </c>
    </row>
    <row r="253" spans="1:8" x14ac:dyDescent="0.55000000000000004">
      <c r="A253" s="2">
        <v>42369</v>
      </c>
      <c r="B253" s="3">
        <v>2043.9</v>
      </c>
      <c r="C253" s="1">
        <f t="shared" si="17"/>
        <v>0</v>
      </c>
      <c r="D253" s="1">
        <f t="shared" si="18"/>
        <v>19.5</v>
      </c>
      <c r="E253" s="1">
        <f t="shared" si="19"/>
        <v>0</v>
      </c>
      <c r="F253" s="4">
        <f t="shared" si="20"/>
        <v>48.574373067674387</v>
      </c>
      <c r="H253" s="4">
        <f t="shared" si="21"/>
        <v>35.960591133005018</v>
      </c>
    </row>
    <row r="254" spans="1:8" x14ac:dyDescent="0.55000000000000004">
      <c r="A254" s="2">
        <v>42373</v>
      </c>
      <c r="B254" s="3">
        <v>2012.7</v>
      </c>
      <c r="C254" s="1">
        <f t="shared" si="17"/>
        <v>0</v>
      </c>
      <c r="D254" s="1">
        <f t="shared" si="18"/>
        <v>31.200000000000045</v>
      </c>
      <c r="E254" s="1">
        <f t="shared" si="19"/>
        <v>0</v>
      </c>
      <c r="F254" s="4">
        <f t="shared" si="20"/>
        <v>50.053097345132734</v>
      </c>
      <c r="H254" s="4">
        <f t="shared" si="21"/>
        <v>25.000000000000068</v>
      </c>
    </row>
    <row r="255" spans="1:8" x14ac:dyDescent="0.55000000000000004">
      <c r="A255" s="2">
        <v>42374</v>
      </c>
      <c r="B255" s="3">
        <v>2016.7</v>
      </c>
      <c r="C255" s="1">
        <f t="shared" si="17"/>
        <v>1</v>
      </c>
      <c r="D255" s="1">
        <f t="shared" si="18"/>
        <v>4</v>
      </c>
      <c r="E255" s="1">
        <f t="shared" si="19"/>
        <v>4</v>
      </c>
      <c r="F255" s="4">
        <f t="shared" si="20"/>
        <v>49.061371841155228</v>
      </c>
      <c r="H255" s="4">
        <f t="shared" si="21"/>
        <v>5.7388809182209437</v>
      </c>
    </row>
    <row r="256" spans="1:8" x14ac:dyDescent="0.55000000000000004">
      <c r="A256" s="2">
        <v>42375</v>
      </c>
      <c r="B256" s="3">
        <v>1990.3</v>
      </c>
      <c r="C256" s="1">
        <f t="shared" si="17"/>
        <v>0</v>
      </c>
      <c r="D256" s="1">
        <f t="shared" si="18"/>
        <v>26.400000000000091</v>
      </c>
      <c r="E256" s="1">
        <f t="shared" si="19"/>
        <v>0</v>
      </c>
      <c r="F256" s="4">
        <f t="shared" si="20"/>
        <v>40.581766583894982</v>
      </c>
      <c r="H256" s="4">
        <f t="shared" si="21"/>
        <v>4.9321824907521492</v>
      </c>
    </row>
    <row r="257" spans="1:8" x14ac:dyDescent="0.55000000000000004">
      <c r="A257" s="2">
        <v>42376</v>
      </c>
      <c r="B257" s="3">
        <v>1943.1</v>
      </c>
      <c r="C257" s="1">
        <f t="shared" si="17"/>
        <v>0</v>
      </c>
      <c r="D257" s="1">
        <f t="shared" si="18"/>
        <v>47.200000000000045</v>
      </c>
      <c r="E257" s="1">
        <f t="shared" si="19"/>
        <v>0</v>
      </c>
      <c r="F257" s="4">
        <f t="shared" si="20"/>
        <v>28.289913159652681</v>
      </c>
      <c r="H257" s="4">
        <f t="shared" si="21"/>
        <v>3.6764705882352882</v>
      </c>
    </row>
    <row r="258" spans="1:8" x14ac:dyDescent="0.55000000000000004">
      <c r="A258" s="2">
        <v>42377</v>
      </c>
      <c r="B258" s="3">
        <v>1922</v>
      </c>
      <c r="C258" s="1">
        <f t="shared" si="17"/>
        <v>0</v>
      </c>
      <c r="D258" s="1">
        <f t="shared" si="18"/>
        <v>21.099999999999909</v>
      </c>
      <c r="E258" s="1">
        <f t="shared" si="19"/>
        <v>0</v>
      </c>
      <c r="F258" s="4">
        <f t="shared" si="20"/>
        <v>29.277566539923981</v>
      </c>
      <c r="H258" s="4">
        <f t="shared" si="21"/>
        <v>4.0526849037487311</v>
      </c>
    </row>
    <row r="259" spans="1:8" x14ac:dyDescent="0.55000000000000004">
      <c r="A259" s="2">
        <v>42380</v>
      </c>
      <c r="B259" s="3">
        <v>1923.7</v>
      </c>
      <c r="C259" s="1">
        <f t="shared" si="17"/>
        <v>1</v>
      </c>
      <c r="D259" s="1">
        <f t="shared" si="18"/>
        <v>1.7000000000000455</v>
      </c>
      <c r="E259" s="1">
        <f t="shared" si="19"/>
        <v>1.7000000000000455</v>
      </c>
      <c r="F259" s="4">
        <f t="shared" si="20"/>
        <v>33.935585231736106</v>
      </c>
      <c r="H259" s="4">
        <f t="shared" si="21"/>
        <v>1.7634854771784687</v>
      </c>
    </row>
    <row r="260" spans="1:8" x14ac:dyDescent="0.55000000000000004">
      <c r="A260" s="2">
        <v>42381</v>
      </c>
      <c r="B260" s="3">
        <v>1938.7</v>
      </c>
      <c r="C260" s="1">
        <f t="shared" si="17"/>
        <v>1</v>
      </c>
      <c r="D260" s="1">
        <f t="shared" si="18"/>
        <v>15</v>
      </c>
      <c r="E260" s="1">
        <f t="shared" si="19"/>
        <v>15</v>
      </c>
      <c r="F260" s="4">
        <f t="shared" si="20"/>
        <v>33.75344623867668</v>
      </c>
      <c r="H260" s="4">
        <f t="shared" si="21"/>
        <v>19.647058823529466</v>
      </c>
    </row>
    <row r="261" spans="1:8" x14ac:dyDescent="0.55000000000000004">
      <c r="A261" s="2">
        <v>42382</v>
      </c>
      <c r="B261" s="3">
        <v>1890.3</v>
      </c>
      <c r="C261" s="1">
        <f t="shared" si="17"/>
        <v>0</v>
      </c>
      <c r="D261" s="1">
        <f t="shared" si="18"/>
        <v>48.400000000000091</v>
      </c>
      <c r="E261" s="1">
        <f t="shared" si="19"/>
        <v>0</v>
      </c>
      <c r="F261" s="4">
        <f t="shared" si="20"/>
        <v>23.866432337434148</v>
      </c>
      <c r="H261" s="4">
        <f t="shared" si="21"/>
        <v>19.373549883990762</v>
      </c>
    </row>
    <row r="262" spans="1:8" x14ac:dyDescent="0.55000000000000004">
      <c r="A262" s="2">
        <v>42383</v>
      </c>
      <c r="B262" s="3">
        <v>1921.8</v>
      </c>
      <c r="C262" s="1">
        <f t="shared" si="17"/>
        <v>1</v>
      </c>
      <c r="D262" s="1">
        <f t="shared" si="18"/>
        <v>31.5</v>
      </c>
      <c r="E262" s="1">
        <f t="shared" si="19"/>
        <v>31.5</v>
      </c>
      <c r="F262" s="4">
        <f t="shared" si="20"/>
        <v>25.490196078431378</v>
      </c>
      <c r="H262" s="4">
        <f t="shared" si="21"/>
        <v>49.896480331262914</v>
      </c>
    </row>
    <row r="263" spans="1:8" x14ac:dyDescent="0.55000000000000004">
      <c r="A263" s="2">
        <v>42384</v>
      </c>
      <c r="B263" s="3">
        <v>1880.3</v>
      </c>
      <c r="C263" s="1">
        <f t="shared" si="17"/>
        <v>0</v>
      </c>
      <c r="D263" s="1">
        <f t="shared" si="18"/>
        <v>41.5</v>
      </c>
      <c r="E263" s="1">
        <f t="shared" si="19"/>
        <v>0</v>
      </c>
      <c r="F263" s="4">
        <f t="shared" si="20"/>
        <v>22.529644268774724</v>
      </c>
      <c r="H263" s="4">
        <f t="shared" si="21"/>
        <v>34.090909090909065</v>
      </c>
    </row>
    <row r="264" spans="1:8" x14ac:dyDescent="0.55000000000000004">
      <c r="A264" s="2">
        <v>42388</v>
      </c>
      <c r="B264" s="3">
        <v>1881.3</v>
      </c>
      <c r="C264" s="1">
        <f t="shared" si="17"/>
        <v>1</v>
      </c>
      <c r="D264" s="1">
        <f t="shared" si="18"/>
        <v>1</v>
      </c>
      <c r="E264" s="1">
        <f t="shared" si="19"/>
        <v>1</v>
      </c>
      <c r="F264" s="4">
        <f t="shared" si="20"/>
        <v>23.079287031346055</v>
      </c>
      <c r="H264" s="4">
        <f t="shared" si="21"/>
        <v>26.552287581699325</v>
      </c>
    </row>
    <row r="265" spans="1:8" x14ac:dyDescent="0.55000000000000004">
      <c r="A265" s="2">
        <v>42389</v>
      </c>
      <c r="B265" s="3">
        <v>1859.3</v>
      </c>
      <c r="C265" s="1">
        <f t="shared" si="17"/>
        <v>0</v>
      </c>
      <c r="D265" s="1">
        <f t="shared" si="18"/>
        <v>22</v>
      </c>
      <c r="E265" s="1">
        <f t="shared" si="19"/>
        <v>0</v>
      </c>
      <c r="F265" s="4">
        <f t="shared" si="20"/>
        <v>16.34408602150538</v>
      </c>
      <c r="H265" s="4">
        <f t="shared" si="21"/>
        <v>33.854166666666671</v>
      </c>
    </row>
    <row r="266" spans="1:8" x14ac:dyDescent="0.55000000000000004">
      <c r="A266" s="2">
        <v>42390</v>
      </c>
      <c r="B266" s="3">
        <v>1869</v>
      </c>
      <c r="C266" s="1">
        <f t="shared" si="17"/>
        <v>1</v>
      </c>
      <c r="D266" s="1">
        <f t="shared" si="18"/>
        <v>9.7000000000000455</v>
      </c>
      <c r="E266" s="1">
        <f t="shared" si="19"/>
        <v>9.7000000000000455</v>
      </c>
      <c r="F266" s="4">
        <f t="shared" si="20"/>
        <v>19.643972517176774</v>
      </c>
      <c r="H266" s="4">
        <f t="shared" si="21"/>
        <v>14.420485175202208</v>
      </c>
    </row>
    <row r="267" spans="1:8" x14ac:dyDescent="0.55000000000000004">
      <c r="A267" s="2">
        <v>42391</v>
      </c>
      <c r="B267" s="3">
        <v>1906.9</v>
      </c>
      <c r="C267" s="1">
        <f t="shared" si="17"/>
        <v>1</v>
      </c>
      <c r="D267" s="1">
        <f t="shared" si="18"/>
        <v>37.900000000000091</v>
      </c>
      <c r="E267" s="1">
        <f t="shared" si="19"/>
        <v>37.900000000000091</v>
      </c>
      <c r="F267" s="4">
        <f t="shared" si="20"/>
        <v>29.769639692852945</v>
      </c>
      <c r="H267" s="4">
        <f t="shared" si="21"/>
        <v>68.838526912181365</v>
      </c>
    </row>
    <row r="268" spans="1:8" x14ac:dyDescent="0.55000000000000004">
      <c r="A268" s="2">
        <v>42394</v>
      </c>
      <c r="B268" s="3">
        <v>1877.1</v>
      </c>
      <c r="C268" s="1">
        <f t="shared" si="17"/>
        <v>0</v>
      </c>
      <c r="D268" s="1">
        <f t="shared" si="18"/>
        <v>29.800000000000182</v>
      </c>
      <c r="E268" s="1">
        <f t="shared" si="19"/>
        <v>0</v>
      </c>
      <c r="F268" s="4">
        <f t="shared" si="20"/>
        <v>29.89323843416371</v>
      </c>
      <c r="H268" s="4">
        <f t="shared" si="21"/>
        <v>47.887323943661961</v>
      </c>
    </row>
    <row r="269" spans="1:8" x14ac:dyDescent="0.55000000000000004">
      <c r="A269" s="2">
        <v>42395</v>
      </c>
      <c r="B269" s="3">
        <v>1903.6</v>
      </c>
      <c r="C269" s="1">
        <f t="shared" si="17"/>
        <v>1</v>
      </c>
      <c r="D269" s="1">
        <f t="shared" si="18"/>
        <v>26.5</v>
      </c>
      <c r="E269" s="1">
        <f t="shared" si="19"/>
        <v>26.5</v>
      </c>
      <c r="F269" s="4">
        <f t="shared" si="20"/>
        <v>34.278565471226024</v>
      </c>
      <c r="H269" s="4">
        <f t="shared" si="21"/>
        <v>71.318575553416665</v>
      </c>
    </row>
    <row r="270" spans="1:8" x14ac:dyDescent="0.55000000000000004">
      <c r="A270" s="2">
        <v>42396</v>
      </c>
      <c r="B270" s="3">
        <v>1883</v>
      </c>
      <c r="C270" s="1">
        <f t="shared" si="17"/>
        <v>0</v>
      </c>
      <c r="D270" s="1">
        <f t="shared" si="18"/>
        <v>20.599999999999909</v>
      </c>
      <c r="E270" s="1">
        <f t="shared" si="19"/>
        <v>0</v>
      </c>
      <c r="F270" s="4">
        <f t="shared" si="20"/>
        <v>34.840350381463708</v>
      </c>
      <c r="H270" s="4">
        <f t="shared" si="21"/>
        <v>56.097560975609753</v>
      </c>
    </row>
    <row r="271" spans="1:8" x14ac:dyDescent="0.55000000000000004">
      <c r="A271" s="2">
        <v>42397</v>
      </c>
      <c r="B271" s="3">
        <v>1893.4</v>
      </c>
      <c r="C271" s="1">
        <f t="shared" si="17"/>
        <v>1</v>
      </c>
      <c r="D271" s="1">
        <f t="shared" si="18"/>
        <v>10.400000000000091</v>
      </c>
      <c r="E271" s="1">
        <f t="shared" si="19"/>
        <v>10.400000000000091</v>
      </c>
      <c r="F271" s="4">
        <f t="shared" si="20"/>
        <v>42.163355408388561</v>
      </c>
      <c r="H271" s="4">
        <f t="shared" si="21"/>
        <v>42.268041237113415</v>
      </c>
    </row>
    <row r="272" spans="1:8" x14ac:dyDescent="0.55000000000000004">
      <c r="A272" s="2">
        <v>42398</v>
      </c>
      <c r="B272" s="3">
        <v>1940.2</v>
      </c>
      <c r="C272" s="1">
        <f t="shared" si="17"/>
        <v>1</v>
      </c>
      <c r="D272" s="1">
        <f t="shared" si="18"/>
        <v>46.799999999999955</v>
      </c>
      <c r="E272" s="1">
        <f t="shared" si="19"/>
        <v>46.799999999999955</v>
      </c>
      <c r="F272" s="4">
        <f t="shared" si="20"/>
        <v>52.654609101516925</v>
      </c>
      <c r="H272" s="4">
        <f t="shared" si="21"/>
        <v>80.249280920421938</v>
      </c>
    </row>
    <row r="273" spans="1:8" x14ac:dyDescent="0.55000000000000004">
      <c r="A273" s="2">
        <v>42401</v>
      </c>
      <c r="B273" s="3">
        <v>1939.4</v>
      </c>
      <c r="C273" s="1">
        <f t="shared" ref="C273:C336" si="22">IF(B273&gt;B272,1,0)</f>
        <v>0</v>
      </c>
      <c r="D273" s="1">
        <f t="shared" ref="D273:D336" si="23">ABS(B273-B272)</f>
        <v>0.79999999999995453</v>
      </c>
      <c r="E273" s="1">
        <f t="shared" ref="E273:E336" si="24">C273*D273</f>
        <v>0</v>
      </c>
      <c r="F273" s="4">
        <f t="shared" ref="F273:F336" si="25">SUM(E260:E273)/SUM(D260:D273)*100</f>
        <v>52.295992980403625</v>
      </c>
      <c r="H273" s="4">
        <f t="shared" ref="H273:H336" si="26">SUM(E270:E273)/SUM(D270:D273)*100</f>
        <v>72.77353689567444</v>
      </c>
    </row>
    <row r="274" spans="1:8" x14ac:dyDescent="0.55000000000000004">
      <c r="A274" s="2">
        <v>42402</v>
      </c>
      <c r="B274" s="3">
        <v>1903</v>
      </c>
      <c r="C274" s="1">
        <f t="shared" si="22"/>
        <v>0</v>
      </c>
      <c r="D274" s="1">
        <f t="shared" si="23"/>
        <v>36.400000000000091</v>
      </c>
      <c r="E274" s="1">
        <f t="shared" si="24"/>
        <v>0</v>
      </c>
      <c r="F274" s="4">
        <f t="shared" si="25"/>
        <v>45.086705202312139</v>
      </c>
      <c r="H274" s="4">
        <f t="shared" si="26"/>
        <v>60.593220338983045</v>
      </c>
    </row>
    <row r="275" spans="1:8" x14ac:dyDescent="0.55000000000000004">
      <c r="A275" s="2">
        <v>42403</v>
      </c>
      <c r="B275" s="3">
        <v>1912.5</v>
      </c>
      <c r="C275" s="1">
        <f t="shared" si="22"/>
        <v>1</v>
      </c>
      <c r="D275" s="1">
        <f t="shared" si="23"/>
        <v>9.5</v>
      </c>
      <c r="E275" s="1">
        <f t="shared" si="24"/>
        <v>9.5</v>
      </c>
      <c r="F275" s="4">
        <f t="shared" si="25"/>
        <v>53.421701602959317</v>
      </c>
      <c r="H275" s="4">
        <f t="shared" si="26"/>
        <v>60.213903743315456</v>
      </c>
    </row>
    <row r="276" spans="1:8" x14ac:dyDescent="0.55000000000000004">
      <c r="A276" s="2">
        <v>42404</v>
      </c>
      <c r="B276" s="3">
        <v>1915.5</v>
      </c>
      <c r="C276" s="1">
        <f t="shared" si="22"/>
        <v>1</v>
      </c>
      <c r="D276" s="1">
        <f t="shared" si="23"/>
        <v>3</v>
      </c>
      <c r="E276" s="1">
        <f t="shared" si="24"/>
        <v>3</v>
      </c>
      <c r="F276" s="4">
        <f t="shared" si="25"/>
        <v>48.935451165934445</v>
      </c>
      <c r="H276" s="4">
        <f t="shared" si="26"/>
        <v>25.15090543259555</v>
      </c>
    </row>
    <row r="277" spans="1:8" x14ac:dyDescent="0.55000000000000004">
      <c r="A277" s="2">
        <v>42405</v>
      </c>
      <c r="B277" s="3">
        <v>1880</v>
      </c>
      <c r="C277" s="1">
        <f t="shared" si="22"/>
        <v>0</v>
      </c>
      <c r="D277" s="1">
        <f t="shared" si="23"/>
        <v>35.5</v>
      </c>
      <c r="E277" s="1">
        <f t="shared" si="24"/>
        <v>0</v>
      </c>
      <c r="F277" s="4">
        <f t="shared" si="25"/>
        <v>49.948258020006911</v>
      </c>
      <c r="H277" s="4">
        <f t="shared" si="26"/>
        <v>14.810426540284343</v>
      </c>
    </row>
    <row r="278" spans="1:8" x14ac:dyDescent="0.55000000000000004">
      <c r="A278" s="2">
        <v>42408</v>
      </c>
      <c r="B278" s="3">
        <v>1853.4</v>
      </c>
      <c r="C278" s="1">
        <f t="shared" si="22"/>
        <v>0</v>
      </c>
      <c r="D278" s="1">
        <f t="shared" si="23"/>
        <v>26.599999999999909</v>
      </c>
      <c r="E278" s="1">
        <f t="shared" si="24"/>
        <v>0</v>
      </c>
      <c r="F278" s="4">
        <f t="shared" si="25"/>
        <v>45.578446909667221</v>
      </c>
      <c r="H278" s="4">
        <f t="shared" si="26"/>
        <v>16.75603217158179</v>
      </c>
    </row>
    <row r="279" spans="1:8" x14ac:dyDescent="0.55000000000000004">
      <c r="A279" s="2">
        <v>42409</v>
      </c>
      <c r="B279" s="3">
        <v>1852.2</v>
      </c>
      <c r="C279" s="1">
        <f t="shared" si="22"/>
        <v>0</v>
      </c>
      <c r="D279" s="1">
        <f t="shared" si="23"/>
        <v>1.2000000000000455</v>
      </c>
      <c r="E279" s="1">
        <f t="shared" si="24"/>
        <v>0</v>
      </c>
      <c r="F279" s="4">
        <f t="shared" si="25"/>
        <v>48.795385137427907</v>
      </c>
      <c r="H279" s="4">
        <f t="shared" si="26"/>
        <v>4.5248868778280578</v>
      </c>
    </row>
    <row r="280" spans="1:8" x14ac:dyDescent="0.55000000000000004">
      <c r="A280" s="2">
        <v>42410</v>
      </c>
      <c r="B280" s="3">
        <v>1851.9</v>
      </c>
      <c r="C280" s="1">
        <f t="shared" si="22"/>
        <v>0</v>
      </c>
      <c r="D280" s="1">
        <f t="shared" si="23"/>
        <v>0.29999999999995453</v>
      </c>
      <c r="E280" s="1">
        <f t="shared" si="24"/>
        <v>0</v>
      </c>
      <c r="F280" s="4">
        <f t="shared" si="25"/>
        <v>47.003154574132509</v>
      </c>
      <c r="H280" s="4">
        <f t="shared" si="26"/>
        <v>0</v>
      </c>
    </row>
    <row r="281" spans="1:8" x14ac:dyDescent="0.55000000000000004">
      <c r="A281" s="2">
        <v>42411</v>
      </c>
      <c r="B281" s="3">
        <v>1829.1</v>
      </c>
      <c r="C281" s="1">
        <f t="shared" si="22"/>
        <v>0</v>
      </c>
      <c r="D281" s="1">
        <f t="shared" si="23"/>
        <v>22.800000000000182</v>
      </c>
      <c r="E281" s="1">
        <f t="shared" si="24"/>
        <v>0</v>
      </c>
      <c r="F281" s="4">
        <f t="shared" si="25"/>
        <v>35.603256846780148</v>
      </c>
      <c r="H281" s="4">
        <f t="shared" si="26"/>
        <v>0</v>
      </c>
    </row>
    <row r="282" spans="1:8" x14ac:dyDescent="0.55000000000000004">
      <c r="A282" s="2">
        <v>42412</v>
      </c>
      <c r="B282" s="3">
        <v>1864.8</v>
      </c>
      <c r="C282" s="1">
        <f t="shared" si="22"/>
        <v>1</v>
      </c>
      <c r="D282" s="1">
        <f t="shared" si="23"/>
        <v>35.700000000000045</v>
      </c>
      <c r="E282" s="1">
        <f t="shared" si="24"/>
        <v>35.700000000000045</v>
      </c>
      <c r="F282" s="4">
        <f t="shared" si="25"/>
        <v>47.772546178920692</v>
      </c>
      <c r="H282" s="4">
        <f t="shared" si="26"/>
        <v>59.499999999999851</v>
      </c>
    </row>
    <row r="283" spans="1:8" x14ac:dyDescent="0.55000000000000004">
      <c r="A283" s="2">
        <v>42416</v>
      </c>
      <c r="B283" s="3">
        <v>1895.6</v>
      </c>
      <c r="C283" s="1">
        <f t="shared" si="22"/>
        <v>1</v>
      </c>
      <c r="D283" s="1">
        <f t="shared" si="23"/>
        <v>30.799999999999955</v>
      </c>
      <c r="E283" s="1">
        <f t="shared" si="24"/>
        <v>30.799999999999955</v>
      </c>
      <c r="F283" s="4">
        <f t="shared" si="25"/>
        <v>48.573466476462194</v>
      </c>
      <c r="H283" s="4">
        <f t="shared" si="26"/>
        <v>74.218749999999886</v>
      </c>
    </row>
    <row r="284" spans="1:8" x14ac:dyDescent="0.55000000000000004">
      <c r="A284" s="2">
        <v>42417</v>
      </c>
      <c r="B284" s="3">
        <v>1926.8</v>
      </c>
      <c r="C284" s="1">
        <f t="shared" si="22"/>
        <v>1</v>
      </c>
      <c r="D284" s="1">
        <f t="shared" si="23"/>
        <v>31.200000000000045</v>
      </c>
      <c r="E284" s="1">
        <f t="shared" si="24"/>
        <v>31.200000000000045</v>
      </c>
      <c r="F284" s="4">
        <f t="shared" si="25"/>
        <v>57.525773195876276</v>
      </c>
      <c r="H284" s="4">
        <f t="shared" si="26"/>
        <v>81.078838174273756</v>
      </c>
    </row>
    <row r="285" spans="1:8" x14ac:dyDescent="0.55000000000000004">
      <c r="A285" s="2">
        <v>42418</v>
      </c>
      <c r="B285" s="3">
        <v>1917.8</v>
      </c>
      <c r="C285" s="1">
        <f t="shared" si="22"/>
        <v>0</v>
      </c>
      <c r="D285" s="1">
        <f t="shared" si="23"/>
        <v>9</v>
      </c>
      <c r="E285" s="1">
        <f t="shared" si="24"/>
        <v>0</v>
      </c>
      <c r="F285" s="4">
        <f t="shared" si="25"/>
        <v>54.212707182320422</v>
      </c>
      <c r="H285" s="4">
        <f t="shared" si="26"/>
        <v>91.565135895032796</v>
      </c>
    </row>
    <row r="286" spans="1:8" x14ac:dyDescent="0.55000000000000004">
      <c r="A286" s="2">
        <v>42419</v>
      </c>
      <c r="B286" s="3">
        <v>1917.8</v>
      </c>
      <c r="C286" s="1">
        <f t="shared" si="22"/>
        <v>0</v>
      </c>
      <c r="D286" s="1">
        <f t="shared" si="23"/>
        <v>0</v>
      </c>
      <c r="E286" s="1">
        <f t="shared" si="24"/>
        <v>0</v>
      </c>
      <c r="F286" s="4">
        <f t="shared" si="25"/>
        <v>45.38714991762766</v>
      </c>
      <c r="H286" s="4">
        <f t="shared" si="26"/>
        <v>87.323943661971825</v>
      </c>
    </row>
    <row r="287" spans="1:8" x14ac:dyDescent="0.55000000000000004">
      <c r="A287" s="2">
        <v>42422</v>
      </c>
      <c r="B287" s="3">
        <v>1945.5</v>
      </c>
      <c r="C287" s="1">
        <f t="shared" si="22"/>
        <v>1</v>
      </c>
      <c r="D287" s="1">
        <f t="shared" si="23"/>
        <v>27.700000000000045</v>
      </c>
      <c r="E287" s="1">
        <f t="shared" si="24"/>
        <v>27.700000000000045</v>
      </c>
      <c r="F287" s="4">
        <f t="shared" si="25"/>
        <v>51.130886169818304</v>
      </c>
      <c r="H287" s="4">
        <f t="shared" si="26"/>
        <v>86.745213549337279</v>
      </c>
    </row>
    <row r="288" spans="1:8" x14ac:dyDescent="0.55000000000000004">
      <c r="A288" s="2">
        <v>42423</v>
      </c>
      <c r="B288" s="3">
        <v>1921.3</v>
      </c>
      <c r="C288" s="1">
        <f t="shared" si="22"/>
        <v>0</v>
      </c>
      <c r="D288" s="1">
        <f t="shared" si="23"/>
        <v>24.200000000000045</v>
      </c>
      <c r="E288" s="1">
        <f t="shared" si="24"/>
        <v>0</v>
      </c>
      <c r="F288" s="4">
        <f t="shared" si="25"/>
        <v>53.553398058252412</v>
      </c>
      <c r="H288" s="4">
        <f t="shared" si="26"/>
        <v>45.484400656814458</v>
      </c>
    </row>
    <row r="289" spans="1:8" x14ac:dyDescent="0.55000000000000004">
      <c r="A289" s="2">
        <v>42424</v>
      </c>
      <c r="B289" s="3">
        <v>1929.8</v>
      </c>
      <c r="C289" s="1">
        <f t="shared" si="22"/>
        <v>1</v>
      </c>
      <c r="D289" s="1">
        <f t="shared" si="23"/>
        <v>8.5</v>
      </c>
      <c r="E289" s="1">
        <f t="shared" si="24"/>
        <v>8.5</v>
      </c>
      <c r="F289" s="4">
        <f t="shared" si="25"/>
        <v>53.372319688109151</v>
      </c>
      <c r="H289" s="4">
        <f t="shared" si="26"/>
        <v>59.933774834437074</v>
      </c>
    </row>
    <row r="290" spans="1:8" x14ac:dyDescent="0.55000000000000004">
      <c r="A290" s="2">
        <v>42425</v>
      </c>
      <c r="B290" s="3">
        <v>1951.7</v>
      </c>
      <c r="C290" s="1">
        <f t="shared" si="22"/>
        <v>1</v>
      </c>
      <c r="D290" s="1">
        <f t="shared" si="23"/>
        <v>21.900000000000091</v>
      </c>
      <c r="E290" s="1">
        <f t="shared" si="24"/>
        <v>21.900000000000091</v>
      </c>
      <c r="F290" s="4">
        <f t="shared" si="25"/>
        <v>56.572258533042849</v>
      </c>
      <c r="H290" s="4">
        <f t="shared" si="26"/>
        <v>70.595382746051044</v>
      </c>
    </row>
    <row r="291" spans="1:8" x14ac:dyDescent="0.55000000000000004">
      <c r="A291" s="2">
        <v>42426</v>
      </c>
      <c r="B291" s="3">
        <v>1948</v>
      </c>
      <c r="C291" s="1">
        <f t="shared" si="22"/>
        <v>0</v>
      </c>
      <c r="D291" s="1">
        <f t="shared" si="23"/>
        <v>3.7000000000000455</v>
      </c>
      <c r="E291" s="1">
        <f t="shared" si="24"/>
        <v>0</v>
      </c>
      <c r="F291" s="4">
        <f t="shared" si="25"/>
        <v>63.957307060755319</v>
      </c>
      <c r="H291" s="4">
        <f t="shared" si="26"/>
        <v>52.144082332761577</v>
      </c>
    </row>
    <row r="292" spans="1:8" x14ac:dyDescent="0.55000000000000004">
      <c r="A292" s="2">
        <v>42429</v>
      </c>
      <c r="B292" s="3">
        <v>1932.2</v>
      </c>
      <c r="C292" s="1">
        <f t="shared" si="22"/>
        <v>0</v>
      </c>
      <c r="D292" s="1">
        <f t="shared" si="23"/>
        <v>15.799999999999955</v>
      </c>
      <c r="E292" s="1">
        <f t="shared" si="24"/>
        <v>0</v>
      </c>
      <c r="F292" s="4">
        <f t="shared" si="25"/>
        <v>66.924398625429518</v>
      </c>
      <c r="H292" s="4">
        <f t="shared" si="26"/>
        <v>60.921843687374825</v>
      </c>
    </row>
    <row r="293" spans="1:8" x14ac:dyDescent="0.55000000000000004">
      <c r="A293" s="2">
        <v>42430</v>
      </c>
      <c r="B293" s="3">
        <v>1978.3</v>
      </c>
      <c r="C293" s="1">
        <f t="shared" si="22"/>
        <v>1</v>
      </c>
      <c r="D293" s="1">
        <f t="shared" si="23"/>
        <v>46.099999999999909</v>
      </c>
      <c r="E293" s="1">
        <f t="shared" si="24"/>
        <v>46.099999999999909</v>
      </c>
      <c r="F293" s="4">
        <f t="shared" si="25"/>
        <v>72.704357220021564</v>
      </c>
      <c r="H293" s="4">
        <f t="shared" si="26"/>
        <v>77.714285714285708</v>
      </c>
    </row>
    <row r="294" spans="1:8" x14ac:dyDescent="0.55000000000000004">
      <c r="A294" s="2">
        <v>42431</v>
      </c>
      <c r="B294" s="3">
        <v>1986.5</v>
      </c>
      <c r="C294" s="1">
        <f t="shared" si="22"/>
        <v>1</v>
      </c>
      <c r="D294" s="1">
        <f t="shared" si="23"/>
        <v>8.2000000000000455</v>
      </c>
      <c r="E294" s="1">
        <f t="shared" si="24"/>
        <v>8.2000000000000455</v>
      </c>
      <c r="F294" s="4">
        <f t="shared" si="25"/>
        <v>73.564425770308077</v>
      </c>
      <c r="H294" s="4">
        <f t="shared" si="26"/>
        <v>73.57723577235771</v>
      </c>
    </row>
    <row r="295" spans="1:8" x14ac:dyDescent="0.55000000000000004">
      <c r="A295" s="2">
        <v>42432</v>
      </c>
      <c r="B295" s="3">
        <v>1993.4</v>
      </c>
      <c r="C295" s="1">
        <f t="shared" si="22"/>
        <v>1</v>
      </c>
      <c r="D295" s="1">
        <f t="shared" si="23"/>
        <v>6.9000000000000909</v>
      </c>
      <c r="E295" s="1">
        <f t="shared" si="24"/>
        <v>6.9000000000000909</v>
      </c>
      <c r="F295" s="4">
        <f t="shared" si="25"/>
        <v>80.459770114942529</v>
      </c>
      <c r="H295" s="4">
        <f t="shared" si="26"/>
        <v>79.480519480519547</v>
      </c>
    </row>
    <row r="296" spans="1:8" x14ac:dyDescent="0.55000000000000004">
      <c r="A296" s="2">
        <v>42433</v>
      </c>
      <c r="B296" s="3">
        <v>2000</v>
      </c>
      <c r="C296" s="1">
        <f t="shared" si="22"/>
        <v>1</v>
      </c>
      <c r="D296" s="1">
        <f t="shared" si="23"/>
        <v>6.5999999999999091</v>
      </c>
      <c r="E296" s="1">
        <f t="shared" si="24"/>
        <v>6.5999999999999091</v>
      </c>
      <c r="F296" s="4">
        <f t="shared" si="25"/>
        <v>78.09642560266002</v>
      </c>
      <c r="H296" s="4">
        <f t="shared" si="26"/>
        <v>100</v>
      </c>
    </row>
    <row r="297" spans="1:8" x14ac:dyDescent="0.55000000000000004">
      <c r="A297" s="2">
        <v>42436</v>
      </c>
      <c r="B297" s="3">
        <v>2001.8</v>
      </c>
      <c r="C297" s="1">
        <f t="shared" si="22"/>
        <v>1</v>
      </c>
      <c r="D297" s="1">
        <f t="shared" si="23"/>
        <v>1.7999999999999545</v>
      </c>
      <c r="E297" s="1">
        <f t="shared" si="24"/>
        <v>1.7999999999999545</v>
      </c>
      <c r="F297" s="4">
        <f t="shared" si="25"/>
        <v>75.094517958412084</v>
      </c>
      <c r="H297" s="4">
        <f t="shared" si="26"/>
        <v>100</v>
      </c>
    </row>
    <row r="298" spans="1:8" x14ac:dyDescent="0.55000000000000004">
      <c r="A298" s="2">
        <v>42437</v>
      </c>
      <c r="B298" s="3">
        <v>1979.3</v>
      </c>
      <c r="C298" s="1">
        <f t="shared" si="22"/>
        <v>0</v>
      </c>
      <c r="D298" s="1">
        <f t="shared" si="23"/>
        <v>22.5</v>
      </c>
      <c r="E298" s="1">
        <f t="shared" si="24"/>
        <v>0</v>
      </c>
      <c r="F298" s="4">
        <f t="shared" si="25"/>
        <v>62.937407589945785</v>
      </c>
      <c r="H298" s="4">
        <f t="shared" si="26"/>
        <v>40.476190476190403</v>
      </c>
    </row>
    <row r="299" spans="1:8" x14ac:dyDescent="0.55000000000000004">
      <c r="A299" s="2">
        <v>42438</v>
      </c>
      <c r="B299" s="3">
        <v>1989.3</v>
      </c>
      <c r="C299" s="1">
        <f t="shared" si="22"/>
        <v>1</v>
      </c>
      <c r="D299" s="1">
        <f t="shared" si="23"/>
        <v>10</v>
      </c>
      <c r="E299" s="1">
        <f t="shared" si="24"/>
        <v>10</v>
      </c>
      <c r="F299" s="4">
        <f t="shared" si="25"/>
        <v>67.533104462972034</v>
      </c>
      <c r="H299" s="4">
        <f t="shared" si="26"/>
        <v>44.987775061124516</v>
      </c>
    </row>
    <row r="300" spans="1:8" x14ac:dyDescent="0.55000000000000004">
      <c r="A300" s="2">
        <v>42439</v>
      </c>
      <c r="B300" s="3">
        <v>1989.6</v>
      </c>
      <c r="C300" s="1">
        <f t="shared" si="22"/>
        <v>1</v>
      </c>
      <c r="D300" s="1">
        <f t="shared" si="23"/>
        <v>0.29999999999995453</v>
      </c>
      <c r="E300" s="1">
        <f t="shared" si="24"/>
        <v>0.29999999999995453</v>
      </c>
      <c r="F300" s="4">
        <f t="shared" si="25"/>
        <v>67.580803134182162</v>
      </c>
      <c r="H300" s="4">
        <f t="shared" si="26"/>
        <v>34.971098265895783</v>
      </c>
    </row>
    <row r="301" spans="1:8" x14ac:dyDescent="0.55000000000000004">
      <c r="A301" s="2">
        <v>42440</v>
      </c>
      <c r="B301" s="3">
        <v>2022.2</v>
      </c>
      <c r="C301" s="1">
        <f t="shared" si="22"/>
        <v>1</v>
      </c>
      <c r="D301" s="1">
        <f t="shared" si="23"/>
        <v>32.600000000000136</v>
      </c>
      <c r="E301" s="1">
        <f t="shared" si="24"/>
        <v>32.600000000000136</v>
      </c>
      <c r="F301" s="4">
        <f t="shared" si="25"/>
        <v>68.340506934481098</v>
      </c>
      <c r="H301" s="4">
        <f t="shared" si="26"/>
        <v>65.596330275229406</v>
      </c>
    </row>
    <row r="302" spans="1:8" x14ac:dyDescent="0.55000000000000004">
      <c r="A302" s="2">
        <v>42443</v>
      </c>
      <c r="B302" s="3">
        <v>2019.6</v>
      </c>
      <c r="C302" s="1">
        <f t="shared" si="22"/>
        <v>0</v>
      </c>
      <c r="D302" s="1">
        <f t="shared" si="23"/>
        <v>2.6000000000001364</v>
      </c>
      <c r="E302" s="1">
        <f t="shared" si="24"/>
        <v>0</v>
      </c>
      <c r="F302" s="4">
        <f t="shared" si="25"/>
        <v>76.213333333333281</v>
      </c>
      <c r="H302" s="4">
        <f t="shared" si="26"/>
        <v>94.285714285714022</v>
      </c>
    </row>
    <row r="303" spans="1:8" x14ac:dyDescent="0.55000000000000004">
      <c r="A303" s="2">
        <v>42444</v>
      </c>
      <c r="B303" s="3">
        <v>2015.9</v>
      </c>
      <c r="C303" s="1">
        <f t="shared" si="22"/>
        <v>0</v>
      </c>
      <c r="D303" s="1">
        <f t="shared" si="23"/>
        <v>3.6999999999998181</v>
      </c>
      <c r="E303" s="1">
        <f t="shared" si="24"/>
        <v>0</v>
      </c>
      <c r="F303" s="4">
        <f t="shared" si="25"/>
        <v>73.563218390804636</v>
      </c>
      <c r="H303" s="4">
        <f t="shared" si="26"/>
        <v>83.928571428571558</v>
      </c>
    </row>
    <row r="304" spans="1:8" x14ac:dyDescent="0.55000000000000004">
      <c r="A304" s="2">
        <v>42445</v>
      </c>
      <c r="B304" s="3">
        <v>2027.2</v>
      </c>
      <c r="C304" s="1">
        <f t="shared" si="22"/>
        <v>1</v>
      </c>
      <c r="D304" s="1">
        <f t="shared" si="23"/>
        <v>11.299999999999955</v>
      </c>
      <c r="E304" s="1">
        <f t="shared" si="24"/>
        <v>11.299999999999955</v>
      </c>
      <c r="F304" s="4">
        <f t="shared" si="25"/>
        <v>71.934921557234176</v>
      </c>
      <c r="H304" s="4">
        <f t="shared" si="26"/>
        <v>87.450199203187353</v>
      </c>
    </row>
    <row r="305" spans="1:8" x14ac:dyDescent="0.55000000000000004">
      <c r="A305" s="2">
        <v>42446</v>
      </c>
      <c r="B305" s="3">
        <v>2040.6</v>
      </c>
      <c r="C305" s="1">
        <f t="shared" si="22"/>
        <v>1</v>
      </c>
      <c r="D305" s="1">
        <f t="shared" si="23"/>
        <v>13.399999999999864</v>
      </c>
      <c r="E305" s="1">
        <f t="shared" si="24"/>
        <v>13.399999999999864</v>
      </c>
      <c r="F305" s="4">
        <f t="shared" si="25"/>
        <v>75.467546754675482</v>
      </c>
      <c r="H305" s="4">
        <f t="shared" si="26"/>
        <v>79.677419354838705</v>
      </c>
    </row>
    <row r="306" spans="1:8" x14ac:dyDescent="0.55000000000000004">
      <c r="A306" s="2">
        <v>42447</v>
      </c>
      <c r="B306" s="3">
        <v>2049.6</v>
      </c>
      <c r="C306" s="1">
        <f t="shared" si="22"/>
        <v>1</v>
      </c>
      <c r="D306" s="1">
        <f t="shared" si="23"/>
        <v>9</v>
      </c>
      <c r="E306" s="1">
        <f t="shared" si="24"/>
        <v>9</v>
      </c>
      <c r="F306" s="4">
        <f t="shared" si="25"/>
        <v>83.542857142857159</v>
      </c>
      <c r="H306" s="4">
        <f t="shared" si="26"/>
        <v>90.106951871658154</v>
      </c>
    </row>
    <row r="307" spans="1:8" x14ac:dyDescent="0.55000000000000004">
      <c r="A307" s="2">
        <v>42450</v>
      </c>
      <c r="B307" s="3">
        <v>2051.6</v>
      </c>
      <c r="C307" s="1">
        <f t="shared" si="22"/>
        <v>1</v>
      </c>
      <c r="D307" s="1">
        <f t="shared" si="23"/>
        <v>2</v>
      </c>
      <c r="E307" s="1">
        <f t="shared" si="24"/>
        <v>2</v>
      </c>
      <c r="F307" s="4">
        <f t="shared" si="25"/>
        <v>77.998472116119189</v>
      </c>
      <c r="H307" s="4">
        <f t="shared" si="26"/>
        <v>100</v>
      </c>
    </row>
    <row r="308" spans="1:8" x14ac:dyDescent="0.55000000000000004">
      <c r="A308" s="2">
        <v>42451</v>
      </c>
      <c r="B308" s="3">
        <v>2049.8000000000002</v>
      </c>
      <c r="C308" s="1">
        <f t="shared" si="22"/>
        <v>0</v>
      </c>
      <c r="D308" s="1">
        <f t="shared" si="23"/>
        <v>1.7999999999997272</v>
      </c>
      <c r="E308" s="1">
        <f t="shared" si="24"/>
        <v>0</v>
      </c>
      <c r="F308" s="4">
        <f t="shared" si="25"/>
        <v>75.421686746988115</v>
      </c>
      <c r="H308" s="4">
        <f t="shared" si="26"/>
        <v>93.129770992367341</v>
      </c>
    </row>
    <row r="309" spans="1:8" x14ac:dyDescent="0.55000000000000004">
      <c r="A309" s="2">
        <v>42452</v>
      </c>
      <c r="B309" s="3">
        <v>2036.7</v>
      </c>
      <c r="C309" s="1">
        <f t="shared" si="22"/>
        <v>0</v>
      </c>
      <c r="D309" s="1">
        <f t="shared" si="23"/>
        <v>13.100000000000136</v>
      </c>
      <c r="E309" s="1">
        <f t="shared" si="24"/>
        <v>0</v>
      </c>
      <c r="F309" s="4">
        <f t="shared" si="25"/>
        <v>66.564651874521843</v>
      </c>
      <c r="H309" s="4">
        <f t="shared" si="26"/>
        <v>42.471042471042693</v>
      </c>
    </row>
    <row r="310" spans="1:8" x14ac:dyDescent="0.55000000000000004">
      <c r="A310" s="2">
        <v>42453</v>
      </c>
      <c r="B310" s="3">
        <v>2035.9</v>
      </c>
      <c r="C310" s="1">
        <f t="shared" si="22"/>
        <v>0</v>
      </c>
      <c r="D310" s="1">
        <f t="shared" si="23"/>
        <v>0.79999999999995453</v>
      </c>
      <c r="E310" s="1">
        <f t="shared" si="24"/>
        <v>0</v>
      </c>
      <c r="F310" s="4">
        <f t="shared" si="25"/>
        <v>64.371497197758288</v>
      </c>
      <c r="H310" s="4">
        <f t="shared" si="26"/>
        <v>11.299435028248704</v>
      </c>
    </row>
    <row r="311" spans="1:8" x14ac:dyDescent="0.55000000000000004">
      <c r="A311" s="2">
        <v>42457</v>
      </c>
      <c r="B311" s="3">
        <v>2037</v>
      </c>
      <c r="C311" s="1">
        <f t="shared" si="22"/>
        <v>1</v>
      </c>
      <c r="D311" s="1">
        <f t="shared" si="23"/>
        <v>1.0999999999999091</v>
      </c>
      <c r="E311" s="1">
        <f t="shared" si="24"/>
        <v>1.0999999999999091</v>
      </c>
      <c r="F311" s="4">
        <f t="shared" si="25"/>
        <v>64.17069243156206</v>
      </c>
      <c r="H311" s="4">
        <f t="shared" si="26"/>
        <v>6.5476190476186122</v>
      </c>
    </row>
    <row r="312" spans="1:8" x14ac:dyDescent="0.55000000000000004">
      <c r="A312" s="2">
        <v>42458</v>
      </c>
      <c r="B312" s="3">
        <v>2055</v>
      </c>
      <c r="C312" s="1">
        <f t="shared" si="22"/>
        <v>1</v>
      </c>
      <c r="D312" s="1">
        <f t="shared" si="23"/>
        <v>18</v>
      </c>
      <c r="E312" s="1">
        <f t="shared" si="24"/>
        <v>18</v>
      </c>
      <c r="F312" s="4">
        <f t="shared" si="25"/>
        <v>81.620718462823845</v>
      </c>
      <c r="H312" s="4">
        <f t="shared" si="26"/>
        <v>57.878787878787605</v>
      </c>
    </row>
    <row r="313" spans="1:8" x14ac:dyDescent="0.55000000000000004">
      <c r="A313" s="2">
        <v>42459</v>
      </c>
      <c r="B313" s="3">
        <v>2063.9</v>
      </c>
      <c r="C313" s="1">
        <f t="shared" si="22"/>
        <v>1</v>
      </c>
      <c r="D313" s="1">
        <f t="shared" si="23"/>
        <v>8.9000000000000909</v>
      </c>
      <c r="E313" s="1">
        <f t="shared" si="24"/>
        <v>8.9000000000000909</v>
      </c>
      <c r="F313" s="4">
        <f t="shared" si="25"/>
        <v>81.45025295109626</v>
      </c>
      <c r="H313" s="4">
        <f t="shared" si="26"/>
        <v>97.222222222222371</v>
      </c>
    </row>
    <row r="314" spans="1:8" x14ac:dyDescent="0.55000000000000004">
      <c r="A314" s="2">
        <v>42460</v>
      </c>
      <c r="B314" s="3">
        <v>2059.6999999999998</v>
      </c>
      <c r="C314" s="1">
        <f t="shared" si="22"/>
        <v>0</v>
      </c>
      <c r="D314" s="1">
        <f t="shared" si="23"/>
        <v>4.2000000000002728</v>
      </c>
      <c r="E314" s="1">
        <f t="shared" si="24"/>
        <v>0</v>
      </c>
      <c r="F314" s="4">
        <f t="shared" si="25"/>
        <v>78.612244897959144</v>
      </c>
      <c r="H314" s="4">
        <f t="shared" si="26"/>
        <v>86.956521739129698</v>
      </c>
    </row>
    <row r="315" spans="1:8" x14ac:dyDescent="0.55000000000000004">
      <c r="A315" s="2">
        <v>42461</v>
      </c>
      <c r="B315" s="3">
        <v>2072.8000000000002</v>
      </c>
      <c r="C315" s="1">
        <f t="shared" si="22"/>
        <v>1</v>
      </c>
      <c r="D315" s="1">
        <f t="shared" si="23"/>
        <v>13.100000000000364</v>
      </c>
      <c r="E315" s="1">
        <f t="shared" si="24"/>
        <v>13.100000000000364</v>
      </c>
      <c r="F315" s="4">
        <f t="shared" si="25"/>
        <v>74.563106796116514</v>
      </c>
      <c r="H315" s="4">
        <f t="shared" si="26"/>
        <v>90.497737556560622</v>
      </c>
    </row>
    <row r="316" spans="1:8" x14ac:dyDescent="0.55000000000000004">
      <c r="A316" s="2">
        <v>42464</v>
      </c>
      <c r="B316" s="3">
        <v>2066.1</v>
      </c>
      <c r="C316" s="1">
        <f t="shared" si="22"/>
        <v>0</v>
      </c>
      <c r="D316" s="1">
        <f t="shared" si="23"/>
        <v>6.7000000000002728</v>
      </c>
      <c r="E316" s="1">
        <f t="shared" si="24"/>
        <v>0</v>
      </c>
      <c r="F316" s="4">
        <f t="shared" si="25"/>
        <v>71.708683473389272</v>
      </c>
      <c r="H316" s="4">
        <f t="shared" si="26"/>
        <v>66.869300911853458</v>
      </c>
    </row>
    <row r="317" spans="1:8" x14ac:dyDescent="0.55000000000000004">
      <c r="A317" s="2">
        <v>42465</v>
      </c>
      <c r="B317" s="3">
        <v>2045.2</v>
      </c>
      <c r="C317" s="1">
        <f t="shared" si="22"/>
        <v>0</v>
      </c>
      <c r="D317" s="1">
        <f t="shared" si="23"/>
        <v>20.899999999999864</v>
      </c>
      <c r="E317" s="1">
        <f t="shared" si="24"/>
        <v>0</v>
      </c>
      <c r="F317" s="4">
        <f t="shared" si="25"/>
        <v>61.786001609010398</v>
      </c>
      <c r="H317" s="4">
        <f t="shared" si="26"/>
        <v>29.175946547884497</v>
      </c>
    </row>
    <row r="318" spans="1:8" x14ac:dyDescent="0.55000000000000004">
      <c r="A318" s="2">
        <v>42466</v>
      </c>
      <c r="B318" s="3">
        <v>2066.6999999999998</v>
      </c>
      <c r="C318" s="1">
        <f t="shared" si="22"/>
        <v>1</v>
      </c>
      <c r="D318" s="1">
        <f t="shared" si="23"/>
        <v>21.499999999999773</v>
      </c>
      <c r="E318" s="1">
        <f t="shared" si="24"/>
        <v>21.499999999999773</v>
      </c>
      <c r="F318" s="4">
        <f t="shared" si="25"/>
        <v>64.684014869888358</v>
      </c>
      <c r="H318" s="4">
        <f t="shared" si="26"/>
        <v>55.627009646302227</v>
      </c>
    </row>
    <row r="319" spans="1:8" x14ac:dyDescent="0.55000000000000004">
      <c r="A319" s="2">
        <v>42467</v>
      </c>
      <c r="B319" s="3">
        <v>2041.9</v>
      </c>
      <c r="C319" s="1">
        <f t="shared" si="22"/>
        <v>0</v>
      </c>
      <c r="D319" s="1">
        <f t="shared" si="23"/>
        <v>24.799999999999727</v>
      </c>
      <c r="E319" s="1">
        <f t="shared" si="24"/>
        <v>0</v>
      </c>
      <c r="F319" s="4">
        <f t="shared" si="25"/>
        <v>50.445510623714938</v>
      </c>
      <c r="H319" s="4">
        <f t="shared" si="26"/>
        <v>29.093369418132447</v>
      </c>
    </row>
    <row r="320" spans="1:8" x14ac:dyDescent="0.55000000000000004">
      <c r="A320" s="2">
        <v>42468</v>
      </c>
      <c r="B320" s="3">
        <v>2047.6</v>
      </c>
      <c r="C320" s="1">
        <f t="shared" si="22"/>
        <v>1</v>
      </c>
      <c r="D320" s="1">
        <f t="shared" si="23"/>
        <v>5.6999999999998181</v>
      </c>
      <c r="E320" s="1">
        <f t="shared" si="24"/>
        <v>5.6999999999998181</v>
      </c>
      <c r="F320" s="4">
        <f t="shared" si="25"/>
        <v>49.298737727910236</v>
      </c>
      <c r="H320" s="4">
        <f t="shared" si="26"/>
        <v>37.311385459533462</v>
      </c>
    </row>
    <row r="321" spans="1:8" x14ac:dyDescent="0.55000000000000004">
      <c r="A321" s="2">
        <v>42471</v>
      </c>
      <c r="B321" s="3">
        <v>2042</v>
      </c>
      <c r="C321" s="1">
        <f t="shared" si="22"/>
        <v>0</v>
      </c>
      <c r="D321" s="1">
        <f t="shared" si="23"/>
        <v>5.5999999999999091</v>
      </c>
      <c r="E321" s="1">
        <f t="shared" si="24"/>
        <v>0</v>
      </c>
      <c r="F321" s="4">
        <f t="shared" si="25"/>
        <v>46.716826265389905</v>
      </c>
      <c r="H321" s="4">
        <f t="shared" si="26"/>
        <v>47.222222222222143</v>
      </c>
    </row>
    <row r="322" spans="1:8" x14ac:dyDescent="0.55000000000000004">
      <c r="A322" s="2">
        <v>42472</v>
      </c>
      <c r="B322" s="3">
        <v>2061.6999999999998</v>
      </c>
      <c r="C322" s="1">
        <f t="shared" si="22"/>
        <v>1</v>
      </c>
      <c r="D322" s="1">
        <f t="shared" si="23"/>
        <v>19.699999999999818</v>
      </c>
      <c r="E322" s="1">
        <f t="shared" si="24"/>
        <v>19.699999999999818</v>
      </c>
      <c r="F322" s="4">
        <f t="shared" si="25"/>
        <v>53.625837903717134</v>
      </c>
      <c r="H322" s="4">
        <f t="shared" si="26"/>
        <v>45.51971326164869</v>
      </c>
    </row>
    <row r="323" spans="1:8" x14ac:dyDescent="0.55000000000000004">
      <c r="A323" s="2">
        <v>42473</v>
      </c>
      <c r="B323" s="3">
        <v>2082.4</v>
      </c>
      <c r="C323" s="1">
        <f t="shared" si="22"/>
        <v>1</v>
      </c>
      <c r="D323" s="1">
        <f t="shared" si="23"/>
        <v>20.700000000000273</v>
      </c>
      <c r="E323" s="1">
        <f t="shared" si="24"/>
        <v>20.700000000000273</v>
      </c>
      <c r="F323" s="4">
        <f t="shared" si="25"/>
        <v>63.308095515433905</v>
      </c>
      <c r="H323" s="4">
        <f t="shared" si="26"/>
        <v>89.168278529980796</v>
      </c>
    </row>
    <row r="324" spans="1:8" x14ac:dyDescent="0.55000000000000004">
      <c r="A324" s="2">
        <v>42474</v>
      </c>
      <c r="B324" s="3">
        <v>2082.8000000000002</v>
      </c>
      <c r="C324" s="1">
        <f t="shared" si="22"/>
        <v>1</v>
      </c>
      <c r="D324" s="1">
        <f t="shared" si="23"/>
        <v>0.40000000000009095</v>
      </c>
      <c r="E324" s="1">
        <f t="shared" si="24"/>
        <v>0.40000000000009095</v>
      </c>
      <c r="F324" s="4">
        <f t="shared" si="25"/>
        <v>63.689433741973154</v>
      </c>
      <c r="H324" s="4">
        <f t="shared" si="26"/>
        <v>87.931034482758847</v>
      </c>
    </row>
    <row r="325" spans="1:8" x14ac:dyDescent="0.55000000000000004">
      <c r="A325" s="2">
        <v>42475</v>
      </c>
      <c r="B325" s="3">
        <v>2080.6999999999998</v>
      </c>
      <c r="C325" s="1">
        <f t="shared" si="22"/>
        <v>0</v>
      </c>
      <c r="D325" s="1">
        <f t="shared" si="23"/>
        <v>2.1000000000003638</v>
      </c>
      <c r="E325" s="1">
        <f t="shared" si="24"/>
        <v>0</v>
      </c>
      <c r="F325" s="4">
        <f t="shared" si="25"/>
        <v>62.681369704004538</v>
      </c>
      <c r="H325" s="4">
        <f t="shared" si="26"/>
        <v>95.104895104894311</v>
      </c>
    </row>
    <row r="326" spans="1:8" x14ac:dyDescent="0.55000000000000004">
      <c r="A326" s="2">
        <v>42478</v>
      </c>
      <c r="B326" s="3">
        <v>2094.3000000000002</v>
      </c>
      <c r="C326" s="1">
        <f t="shared" si="22"/>
        <v>1</v>
      </c>
      <c r="D326" s="1">
        <f t="shared" si="23"/>
        <v>13.600000000000364</v>
      </c>
      <c r="E326" s="1">
        <f t="shared" si="24"/>
        <v>13.600000000000364</v>
      </c>
      <c r="F326" s="4">
        <f t="shared" si="25"/>
        <v>61.703394877903492</v>
      </c>
      <c r="H326" s="4">
        <f t="shared" si="26"/>
        <v>94.293478260868753</v>
      </c>
    </row>
    <row r="327" spans="1:8" x14ac:dyDescent="0.55000000000000004">
      <c r="A327" s="2">
        <v>42479</v>
      </c>
      <c r="B327" s="3">
        <v>2100.8000000000002</v>
      </c>
      <c r="C327" s="1">
        <f t="shared" si="22"/>
        <v>1</v>
      </c>
      <c r="D327" s="1">
        <f t="shared" si="23"/>
        <v>6.5</v>
      </c>
      <c r="E327" s="1">
        <f t="shared" si="24"/>
        <v>6.5</v>
      </c>
      <c r="F327" s="4">
        <f t="shared" si="25"/>
        <v>61.148036253776404</v>
      </c>
      <c r="H327" s="4">
        <f t="shared" si="26"/>
        <v>90.707964601768637</v>
      </c>
    </row>
    <row r="328" spans="1:8" x14ac:dyDescent="0.55000000000000004">
      <c r="A328" s="2">
        <v>42480</v>
      </c>
      <c r="B328" s="3">
        <v>2102.4</v>
      </c>
      <c r="C328" s="1">
        <f t="shared" si="22"/>
        <v>1</v>
      </c>
      <c r="D328" s="1">
        <f t="shared" si="23"/>
        <v>1.5999999999999091</v>
      </c>
      <c r="E328" s="1">
        <f t="shared" si="24"/>
        <v>1.5999999999999091</v>
      </c>
      <c r="F328" s="4">
        <f t="shared" si="25"/>
        <v>63.106200122774744</v>
      </c>
      <c r="H328" s="4">
        <f t="shared" si="26"/>
        <v>91.176470588234011</v>
      </c>
    </row>
    <row r="329" spans="1:8" x14ac:dyDescent="0.55000000000000004">
      <c r="A329" s="2">
        <v>42481</v>
      </c>
      <c r="B329" s="3">
        <v>2091.5</v>
      </c>
      <c r="C329" s="1">
        <f t="shared" si="22"/>
        <v>0</v>
      </c>
      <c r="D329" s="1">
        <f t="shared" si="23"/>
        <v>10.900000000000091</v>
      </c>
      <c r="E329" s="1">
        <f t="shared" si="24"/>
        <v>0</v>
      </c>
      <c r="F329" s="4">
        <f t="shared" si="25"/>
        <v>55.818294959551892</v>
      </c>
      <c r="H329" s="4">
        <f t="shared" si="26"/>
        <v>66.564417177914208</v>
      </c>
    </row>
    <row r="330" spans="1:8" x14ac:dyDescent="0.55000000000000004">
      <c r="A330" s="2">
        <v>42482</v>
      </c>
      <c r="B330" s="3">
        <v>2091.6</v>
      </c>
      <c r="C330" s="1">
        <f t="shared" si="22"/>
        <v>1</v>
      </c>
      <c r="D330" s="1">
        <f t="shared" si="23"/>
        <v>9.9999999999909051E-2</v>
      </c>
      <c r="E330" s="1">
        <f t="shared" si="24"/>
        <v>9.9999999999909051E-2</v>
      </c>
      <c r="F330" s="4">
        <f t="shared" si="25"/>
        <v>58.273848150551601</v>
      </c>
      <c r="H330" s="4">
        <f t="shared" si="26"/>
        <v>42.93193717277412</v>
      </c>
    </row>
    <row r="331" spans="1:8" x14ac:dyDescent="0.55000000000000004">
      <c r="A331" s="2">
        <v>42485</v>
      </c>
      <c r="B331" s="3">
        <v>2087.8000000000002</v>
      </c>
      <c r="C331" s="1">
        <f t="shared" si="22"/>
        <v>0</v>
      </c>
      <c r="D331" s="1">
        <f t="shared" si="23"/>
        <v>3.7999999999997272</v>
      </c>
      <c r="E331" s="1">
        <f t="shared" si="24"/>
        <v>0</v>
      </c>
      <c r="F331" s="4">
        <f t="shared" si="25"/>
        <v>65.547445255474528</v>
      </c>
      <c r="H331" s="4">
        <f t="shared" si="26"/>
        <v>10.365853658535706</v>
      </c>
    </row>
    <row r="332" spans="1:8" x14ac:dyDescent="0.55000000000000004">
      <c r="A332" s="2">
        <v>42486</v>
      </c>
      <c r="B332" s="3">
        <v>2091.6999999999998</v>
      </c>
      <c r="C332" s="1">
        <f t="shared" si="22"/>
        <v>1</v>
      </c>
      <c r="D332" s="1">
        <f t="shared" si="23"/>
        <v>3.8999999999996362</v>
      </c>
      <c r="E332" s="1">
        <f t="shared" si="24"/>
        <v>3.8999999999996362</v>
      </c>
      <c r="F332" s="4">
        <f t="shared" si="25"/>
        <v>60.469011725293164</v>
      </c>
      <c r="H332" s="4">
        <f t="shared" si="26"/>
        <v>21.390374331549097</v>
      </c>
    </row>
    <row r="333" spans="1:8" x14ac:dyDescent="0.55000000000000004">
      <c r="A333" s="2">
        <v>42487</v>
      </c>
      <c r="B333" s="3">
        <v>2095.1999999999998</v>
      </c>
      <c r="C333" s="1">
        <f t="shared" si="22"/>
        <v>1</v>
      </c>
      <c r="D333" s="1">
        <f t="shared" si="23"/>
        <v>3.5</v>
      </c>
      <c r="E333" s="1">
        <f t="shared" si="24"/>
        <v>3.5</v>
      </c>
      <c r="F333" s="4">
        <f t="shared" si="25"/>
        <v>77.166156982670628</v>
      </c>
      <c r="H333" s="4">
        <f t="shared" si="26"/>
        <v>66.371681415929444</v>
      </c>
    </row>
    <row r="334" spans="1:8" x14ac:dyDescent="0.55000000000000004">
      <c r="A334" s="2">
        <v>42488</v>
      </c>
      <c r="B334" s="3">
        <v>2075.8000000000002</v>
      </c>
      <c r="C334" s="1">
        <f t="shared" si="22"/>
        <v>0</v>
      </c>
      <c r="D334" s="1">
        <f t="shared" si="23"/>
        <v>19.399999999999636</v>
      </c>
      <c r="E334" s="1">
        <f t="shared" si="24"/>
        <v>0</v>
      </c>
      <c r="F334" s="4">
        <f t="shared" si="25"/>
        <v>62.611806797853461</v>
      </c>
      <c r="H334" s="4">
        <f t="shared" si="26"/>
        <v>24.183006535947314</v>
      </c>
    </row>
    <row r="335" spans="1:8" x14ac:dyDescent="0.55000000000000004">
      <c r="A335" s="2">
        <v>42489</v>
      </c>
      <c r="B335" s="3">
        <v>2065.3000000000002</v>
      </c>
      <c r="C335" s="1">
        <f t="shared" si="22"/>
        <v>0</v>
      </c>
      <c r="D335" s="1">
        <f t="shared" si="23"/>
        <v>10.5</v>
      </c>
      <c r="E335" s="1">
        <f t="shared" si="24"/>
        <v>0</v>
      </c>
      <c r="F335" s="4">
        <f t="shared" si="25"/>
        <v>59.982862039417405</v>
      </c>
      <c r="H335" s="4">
        <f t="shared" si="26"/>
        <v>19.839142091152226</v>
      </c>
    </row>
    <row r="336" spans="1:8" x14ac:dyDescent="0.55000000000000004">
      <c r="A336" s="2">
        <v>42492</v>
      </c>
      <c r="B336" s="3">
        <v>2081.4</v>
      </c>
      <c r="C336" s="1">
        <f t="shared" si="22"/>
        <v>1</v>
      </c>
      <c r="D336" s="1">
        <f t="shared" si="23"/>
        <v>16.099999999999909</v>
      </c>
      <c r="E336" s="1">
        <f t="shared" si="24"/>
        <v>16.099999999999909</v>
      </c>
      <c r="F336" s="4">
        <f t="shared" si="25"/>
        <v>58.709106984969182</v>
      </c>
      <c r="H336" s="4">
        <f t="shared" si="26"/>
        <v>39.595959595959776</v>
      </c>
    </row>
    <row r="337" spans="1:8" x14ac:dyDescent="0.55000000000000004">
      <c r="A337" s="2">
        <v>42493</v>
      </c>
      <c r="B337" s="3">
        <v>2063.4</v>
      </c>
      <c r="C337" s="1">
        <f t="shared" ref="C337:C400" si="27">IF(B337&gt;B336,1,0)</f>
        <v>0</v>
      </c>
      <c r="D337" s="1">
        <f t="shared" ref="D337:D400" si="28">ABS(B337-B336)</f>
        <v>18</v>
      </c>
      <c r="E337" s="1">
        <f t="shared" ref="E337:E400" si="29">C337*D337</f>
        <v>0</v>
      </c>
      <c r="F337" s="4">
        <f t="shared" ref="F337:F400" si="30">SUM(E324:E337)/SUM(D324:D337)*100</f>
        <v>41.394927536231855</v>
      </c>
      <c r="H337" s="4">
        <f t="shared" ref="H337:H400" si="31">SUM(E334:E337)/SUM(D334:D337)*100</f>
        <v>25.156250000000036</v>
      </c>
    </row>
    <row r="338" spans="1:8" x14ac:dyDescent="0.55000000000000004">
      <c r="A338" s="2">
        <v>42494</v>
      </c>
      <c r="B338" s="3">
        <v>2051.1</v>
      </c>
      <c r="C338" s="1">
        <f t="shared" si="27"/>
        <v>0</v>
      </c>
      <c r="D338" s="1">
        <f t="shared" si="28"/>
        <v>12.300000000000182</v>
      </c>
      <c r="E338" s="1">
        <f t="shared" si="29"/>
        <v>0</v>
      </c>
      <c r="F338" s="4">
        <f t="shared" si="30"/>
        <v>37.040065412918906</v>
      </c>
      <c r="H338" s="4">
        <f t="shared" si="31"/>
        <v>28.295254833040218</v>
      </c>
    </row>
    <row r="339" spans="1:8" x14ac:dyDescent="0.55000000000000004">
      <c r="A339" s="2">
        <v>42495</v>
      </c>
      <c r="B339" s="3">
        <v>2050.6</v>
      </c>
      <c r="C339" s="1">
        <f t="shared" si="27"/>
        <v>0</v>
      </c>
      <c r="D339" s="1">
        <f t="shared" si="28"/>
        <v>0.5</v>
      </c>
      <c r="E339" s="1">
        <f t="shared" si="29"/>
        <v>0</v>
      </c>
      <c r="F339" s="4">
        <f t="shared" si="30"/>
        <v>37.53106876553435</v>
      </c>
      <c r="H339" s="4">
        <f t="shared" si="31"/>
        <v>34.32835820895496</v>
      </c>
    </row>
    <row r="340" spans="1:8" x14ac:dyDescent="0.55000000000000004">
      <c r="A340" s="2">
        <v>42496</v>
      </c>
      <c r="B340" s="3">
        <v>2057.1</v>
      </c>
      <c r="C340" s="1">
        <f t="shared" si="27"/>
        <v>1</v>
      </c>
      <c r="D340" s="1">
        <f t="shared" si="28"/>
        <v>6.5</v>
      </c>
      <c r="E340" s="1">
        <f t="shared" si="29"/>
        <v>6.5</v>
      </c>
      <c r="F340" s="4">
        <f t="shared" si="30"/>
        <v>33.626760563380017</v>
      </c>
      <c r="H340" s="4">
        <f t="shared" si="31"/>
        <v>17.426273458444953</v>
      </c>
    </row>
    <row r="341" spans="1:8" x14ac:dyDescent="0.55000000000000004">
      <c r="A341" s="2">
        <v>42499</v>
      </c>
      <c r="B341" s="3">
        <v>2058.6999999999998</v>
      </c>
      <c r="C341" s="1">
        <f t="shared" si="27"/>
        <v>1</v>
      </c>
      <c r="D341" s="1">
        <f t="shared" si="28"/>
        <v>1.5999999999999091</v>
      </c>
      <c r="E341" s="1">
        <f t="shared" si="29"/>
        <v>1.5999999999999091</v>
      </c>
      <c r="F341" s="4">
        <f t="shared" si="30"/>
        <v>30.634774609015274</v>
      </c>
      <c r="H341" s="4">
        <f t="shared" si="31"/>
        <v>38.755980861243415</v>
      </c>
    </row>
    <row r="342" spans="1:8" x14ac:dyDescent="0.55000000000000004">
      <c r="A342" s="2">
        <v>42500</v>
      </c>
      <c r="B342" s="3">
        <v>2084.4</v>
      </c>
      <c r="C342" s="1">
        <f t="shared" si="27"/>
        <v>1</v>
      </c>
      <c r="D342" s="1">
        <f t="shared" si="28"/>
        <v>25.700000000000273</v>
      </c>
      <c r="E342" s="1">
        <f t="shared" si="29"/>
        <v>25.700000000000273</v>
      </c>
      <c r="F342" s="4">
        <f t="shared" si="30"/>
        <v>43.222891566265019</v>
      </c>
      <c r="H342" s="4">
        <f t="shared" si="31"/>
        <v>98.542274052478135</v>
      </c>
    </row>
    <row r="343" spans="1:8" x14ac:dyDescent="0.55000000000000004">
      <c r="A343" s="2">
        <v>42501</v>
      </c>
      <c r="B343" s="3">
        <v>2064.5</v>
      </c>
      <c r="C343" s="1">
        <f t="shared" si="27"/>
        <v>0</v>
      </c>
      <c r="D343" s="1">
        <f t="shared" si="28"/>
        <v>19.900000000000091</v>
      </c>
      <c r="E343" s="1">
        <f t="shared" si="29"/>
        <v>0</v>
      </c>
      <c r="F343" s="4">
        <f t="shared" si="30"/>
        <v>40.479548660084582</v>
      </c>
      <c r="H343" s="4">
        <f t="shared" si="31"/>
        <v>62.942271880819391</v>
      </c>
    </row>
    <row r="344" spans="1:8" x14ac:dyDescent="0.55000000000000004">
      <c r="A344" s="2">
        <v>42502</v>
      </c>
      <c r="B344" s="3">
        <v>2064.1</v>
      </c>
      <c r="C344" s="1">
        <f t="shared" si="27"/>
        <v>0</v>
      </c>
      <c r="D344" s="1">
        <f t="shared" si="28"/>
        <v>0.40000000000009095</v>
      </c>
      <c r="E344" s="1">
        <f t="shared" si="29"/>
        <v>0</v>
      </c>
      <c r="F344" s="4">
        <f t="shared" si="30"/>
        <v>40.323715693173781</v>
      </c>
      <c r="H344" s="4">
        <f t="shared" si="31"/>
        <v>57.35294117647053</v>
      </c>
    </row>
    <row r="345" spans="1:8" x14ac:dyDescent="0.55000000000000004">
      <c r="A345" s="2">
        <v>42503</v>
      </c>
      <c r="B345" s="3">
        <v>2046.6</v>
      </c>
      <c r="C345" s="1">
        <f t="shared" si="27"/>
        <v>0</v>
      </c>
      <c r="D345" s="1">
        <f t="shared" si="28"/>
        <v>17.5</v>
      </c>
      <c r="E345" s="1">
        <f t="shared" si="29"/>
        <v>0</v>
      </c>
      <c r="F345" s="4">
        <f t="shared" si="30"/>
        <v>36.777920410782947</v>
      </c>
      <c r="H345" s="4">
        <f t="shared" si="31"/>
        <v>40.472440944882031</v>
      </c>
    </row>
    <row r="346" spans="1:8" x14ac:dyDescent="0.55000000000000004">
      <c r="A346" s="2">
        <v>42506</v>
      </c>
      <c r="B346" s="3">
        <v>2066.6999999999998</v>
      </c>
      <c r="C346" s="1">
        <f t="shared" si="27"/>
        <v>1</v>
      </c>
      <c r="D346" s="1">
        <f t="shared" si="28"/>
        <v>20.099999999999909</v>
      </c>
      <c r="E346" s="1">
        <f t="shared" si="29"/>
        <v>20.099999999999909</v>
      </c>
      <c r="F346" s="4">
        <f t="shared" si="30"/>
        <v>42.732558139534881</v>
      </c>
      <c r="H346" s="4">
        <f t="shared" si="31"/>
        <v>34.715025906735541</v>
      </c>
    </row>
    <row r="347" spans="1:8" x14ac:dyDescent="0.55000000000000004">
      <c r="A347" s="2">
        <v>42507</v>
      </c>
      <c r="B347" s="3">
        <v>2047.2</v>
      </c>
      <c r="C347" s="1">
        <f t="shared" si="27"/>
        <v>0</v>
      </c>
      <c r="D347" s="1">
        <f t="shared" si="28"/>
        <v>19.499999999999773</v>
      </c>
      <c r="E347" s="1">
        <f t="shared" si="29"/>
        <v>0</v>
      </c>
      <c r="F347" s="4">
        <f t="shared" si="30"/>
        <v>37.234042553191529</v>
      </c>
      <c r="H347" s="4">
        <f t="shared" si="31"/>
        <v>34.956521739130416</v>
      </c>
    </row>
    <row r="348" spans="1:8" x14ac:dyDescent="0.55000000000000004">
      <c r="A348" s="2">
        <v>42508</v>
      </c>
      <c r="B348" s="3">
        <v>2047.6</v>
      </c>
      <c r="C348" s="1">
        <f t="shared" si="27"/>
        <v>1</v>
      </c>
      <c r="D348" s="1">
        <f t="shared" si="28"/>
        <v>0.39999999999986358</v>
      </c>
      <c r="E348" s="1">
        <f t="shared" si="29"/>
        <v>0.39999999999986358</v>
      </c>
      <c r="F348" s="4">
        <f t="shared" si="30"/>
        <v>41.656804733727732</v>
      </c>
      <c r="H348" s="4">
        <f t="shared" si="31"/>
        <v>35.65217391304337</v>
      </c>
    </row>
    <row r="349" spans="1:8" x14ac:dyDescent="0.55000000000000004">
      <c r="A349" s="2">
        <v>42509</v>
      </c>
      <c r="B349" s="3">
        <v>2040</v>
      </c>
      <c r="C349" s="1">
        <f t="shared" si="27"/>
        <v>0</v>
      </c>
      <c r="D349" s="1">
        <f t="shared" si="28"/>
        <v>7.5999999999999091</v>
      </c>
      <c r="E349" s="1">
        <f t="shared" si="29"/>
        <v>0</v>
      </c>
      <c r="F349" s="4">
        <f t="shared" si="30"/>
        <v>42.38410596026484</v>
      </c>
      <c r="H349" s="4">
        <f t="shared" si="31"/>
        <v>43.067226890756316</v>
      </c>
    </row>
    <row r="350" spans="1:8" x14ac:dyDescent="0.55000000000000004">
      <c r="A350" s="2">
        <v>42510</v>
      </c>
      <c r="B350" s="3">
        <v>2052.3000000000002</v>
      </c>
      <c r="C350" s="1">
        <f t="shared" si="27"/>
        <v>1</v>
      </c>
      <c r="D350" s="1">
        <f t="shared" si="28"/>
        <v>12.300000000000182</v>
      </c>
      <c r="E350" s="1">
        <f t="shared" si="29"/>
        <v>12.300000000000182</v>
      </c>
      <c r="F350" s="4">
        <f t="shared" si="30"/>
        <v>41.035120147874345</v>
      </c>
      <c r="H350" s="4">
        <f t="shared" si="31"/>
        <v>31.909547738693799</v>
      </c>
    </row>
    <row r="351" spans="1:8" x14ac:dyDescent="0.55000000000000004">
      <c r="A351" s="2">
        <v>42513</v>
      </c>
      <c r="B351" s="3">
        <v>2048</v>
      </c>
      <c r="C351" s="1">
        <f t="shared" si="27"/>
        <v>0</v>
      </c>
      <c r="D351" s="1">
        <f t="shared" si="28"/>
        <v>4.3000000000001819</v>
      </c>
      <c r="E351" s="1">
        <f t="shared" si="29"/>
        <v>0</v>
      </c>
      <c r="F351" s="4">
        <f t="shared" si="30"/>
        <v>44.818304172274544</v>
      </c>
      <c r="H351" s="4">
        <f t="shared" si="31"/>
        <v>51.626016260162501</v>
      </c>
    </row>
    <row r="352" spans="1:8" x14ac:dyDescent="0.55000000000000004">
      <c r="A352" s="2">
        <v>42514</v>
      </c>
      <c r="B352" s="3">
        <v>2076.1</v>
      </c>
      <c r="C352" s="1">
        <f t="shared" si="27"/>
        <v>1</v>
      </c>
      <c r="D352" s="1">
        <f t="shared" si="28"/>
        <v>28.099999999999909</v>
      </c>
      <c r="E352" s="1">
        <f t="shared" si="29"/>
        <v>28.099999999999909</v>
      </c>
      <c r="F352" s="4">
        <f t="shared" si="30"/>
        <v>57.603406326034055</v>
      </c>
      <c r="H352" s="4">
        <f t="shared" si="31"/>
        <v>77.246653919693969</v>
      </c>
    </row>
    <row r="353" spans="1:8" x14ac:dyDescent="0.55000000000000004">
      <c r="A353" s="2">
        <v>42515</v>
      </c>
      <c r="B353" s="3">
        <v>2090.5</v>
      </c>
      <c r="C353" s="1">
        <f t="shared" si="27"/>
        <v>1</v>
      </c>
      <c r="D353" s="1">
        <f t="shared" si="28"/>
        <v>14.400000000000091</v>
      </c>
      <c r="E353" s="1">
        <f t="shared" si="29"/>
        <v>14.400000000000091</v>
      </c>
      <c r="F353" s="4">
        <f t="shared" si="30"/>
        <v>61.189007291082461</v>
      </c>
      <c r="H353" s="4">
        <f t="shared" si="31"/>
        <v>92.724196277495508</v>
      </c>
    </row>
    <row r="354" spans="1:8" x14ac:dyDescent="0.55000000000000004">
      <c r="A354" s="2">
        <v>42516</v>
      </c>
      <c r="B354" s="3">
        <v>2090.1</v>
      </c>
      <c r="C354" s="1">
        <f t="shared" si="27"/>
        <v>0</v>
      </c>
      <c r="D354" s="1">
        <f t="shared" si="28"/>
        <v>0.40000000000009095</v>
      </c>
      <c r="E354" s="1">
        <f t="shared" si="29"/>
        <v>0</v>
      </c>
      <c r="F354" s="4">
        <f t="shared" si="30"/>
        <v>59.581881533101033</v>
      </c>
      <c r="H354" s="4">
        <f t="shared" si="31"/>
        <v>90.042372881355419</v>
      </c>
    </row>
    <row r="355" spans="1:8" x14ac:dyDescent="0.55000000000000004">
      <c r="A355" s="2">
        <v>42517</v>
      </c>
      <c r="B355" s="3">
        <v>2099.1</v>
      </c>
      <c r="C355" s="1">
        <f t="shared" si="27"/>
        <v>1</v>
      </c>
      <c r="D355" s="1">
        <f t="shared" si="28"/>
        <v>9</v>
      </c>
      <c r="E355" s="1">
        <f t="shared" si="29"/>
        <v>9</v>
      </c>
      <c r="F355" s="4">
        <f t="shared" si="30"/>
        <v>61.247216035634743</v>
      </c>
      <c r="H355" s="4">
        <f t="shared" si="31"/>
        <v>99.2292870905586</v>
      </c>
    </row>
    <row r="356" spans="1:8" x14ac:dyDescent="0.55000000000000004">
      <c r="A356" s="2">
        <v>42521</v>
      </c>
      <c r="B356" s="3">
        <v>2097</v>
      </c>
      <c r="C356" s="1">
        <f t="shared" si="27"/>
        <v>0</v>
      </c>
      <c r="D356" s="1">
        <f t="shared" si="28"/>
        <v>2.0999999999999091</v>
      </c>
      <c r="E356" s="1">
        <f t="shared" si="29"/>
        <v>0</v>
      </c>
      <c r="F356" s="4">
        <f t="shared" si="30"/>
        <v>54.038461538461512</v>
      </c>
      <c r="H356" s="4">
        <f t="shared" si="31"/>
        <v>90.347490347490378</v>
      </c>
    </row>
    <row r="357" spans="1:8" x14ac:dyDescent="0.55000000000000004">
      <c r="A357" s="2">
        <v>42522</v>
      </c>
      <c r="B357" s="3">
        <v>2099.3000000000002</v>
      </c>
      <c r="C357" s="1">
        <f t="shared" si="27"/>
        <v>1</v>
      </c>
      <c r="D357" s="1">
        <f t="shared" si="28"/>
        <v>2.3000000000001819</v>
      </c>
      <c r="E357" s="1">
        <f t="shared" si="29"/>
        <v>2.3000000000001819</v>
      </c>
      <c r="F357" s="4">
        <f t="shared" si="30"/>
        <v>62.572254335260169</v>
      </c>
      <c r="H357" s="4">
        <f t="shared" si="31"/>
        <v>81.884057971014741</v>
      </c>
    </row>
    <row r="358" spans="1:8" x14ac:dyDescent="0.55000000000000004">
      <c r="A358" s="2">
        <v>42523</v>
      </c>
      <c r="B358" s="3">
        <v>2105.3000000000002</v>
      </c>
      <c r="C358" s="1">
        <f t="shared" si="27"/>
        <v>1</v>
      </c>
      <c r="D358" s="1">
        <f t="shared" si="28"/>
        <v>6</v>
      </c>
      <c r="E358" s="1">
        <f t="shared" si="29"/>
        <v>6</v>
      </c>
      <c r="F358" s="4">
        <f t="shared" si="30"/>
        <v>64.305555555555642</v>
      </c>
      <c r="H358" s="4">
        <f t="shared" si="31"/>
        <v>89.175257731959277</v>
      </c>
    </row>
    <row r="359" spans="1:8" x14ac:dyDescent="0.55000000000000004">
      <c r="A359" s="2">
        <v>42524</v>
      </c>
      <c r="B359" s="3">
        <v>2099.1</v>
      </c>
      <c r="C359" s="1">
        <f t="shared" si="27"/>
        <v>0</v>
      </c>
      <c r="D359" s="1">
        <f t="shared" si="28"/>
        <v>6.2000000000002728</v>
      </c>
      <c r="E359" s="1">
        <f t="shared" si="29"/>
        <v>0</v>
      </c>
      <c r="F359" s="4">
        <f t="shared" si="30"/>
        <v>69.781461944235076</v>
      </c>
      <c r="H359" s="4">
        <f t="shared" si="31"/>
        <v>50</v>
      </c>
    </row>
    <row r="360" spans="1:8" x14ac:dyDescent="0.55000000000000004">
      <c r="A360" s="2">
        <v>42527</v>
      </c>
      <c r="B360" s="3">
        <v>2109.4</v>
      </c>
      <c r="C360" s="1">
        <f t="shared" si="27"/>
        <v>1</v>
      </c>
      <c r="D360" s="1">
        <f t="shared" si="28"/>
        <v>10.300000000000182</v>
      </c>
      <c r="E360" s="1">
        <f t="shared" si="29"/>
        <v>10.300000000000182</v>
      </c>
      <c r="F360" s="4">
        <f t="shared" si="30"/>
        <v>67.371847030105812</v>
      </c>
      <c r="H360" s="4">
        <f t="shared" si="31"/>
        <v>74.999999999999545</v>
      </c>
    </row>
    <row r="361" spans="1:8" x14ac:dyDescent="0.55000000000000004">
      <c r="A361" s="2">
        <v>42528</v>
      </c>
      <c r="B361" s="3">
        <v>2112.1</v>
      </c>
      <c r="C361" s="1">
        <f t="shared" si="27"/>
        <v>1</v>
      </c>
      <c r="D361" s="1">
        <f t="shared" si="28"/>
        <v>2.6999999999998181</v>
      </c>
      <c r="E361" s="1">
        <f t="shared" si="29"/>
        <v>2.6999999999998181</v>
      </c>
      <c r="F361" s="4">
        <f t="shared" si="30"/>
        <v>80.584354382657637</v>
      </c>
      <c r="H361" s="4">
        <f t="shared" si="31"/>
        <v>75.396825396824582</v>
      </c>
    </row>
    <row r="362" spans="1:8" x14ac:dyDescent="0.55000000000000004">
      <c r="A362" s="2">
        <v>42529</v>
      </c>
      <c r="B362" s="3">
        <v>2119.1</v>
      </c>
      <c r="C362" s="1">
        <f t="shared" si="27"/>
        <v>1</v>
      </c>
      <c r="D362" s="1">
        <f t="shared" si="28"/>
        <v>7</v>
      </c>
      <c r="E362" s="1">
        <f t="shared" si="29"/>
        <v>7</v>
      </c>
      <c r="F362" s="4">
        <f t="shared" si="30"/>
        <v>81.721384205856054</v>
      </c>
      <c r="H362" s="4">
        <f t="shared" si="31"/>
        <v>76.335877862594629</v>
      </c>
    </row>
    <row r="363" spans="1:8" x14ac:dyDescent="0.55000000000000004">
      <c r="A363" s="2">
        <v>42530</v>
      </c>
      <c r="B363" s="3">
        <v>2115.5</v>
      </c>
      <c r="C363" s="1">
        <f t="shared" si="27"/>
        <v>0</v>
      </c>
      <c r="D363" s="1">
        <f t="shared" si="28"/>
        <v>3.5999999999999091</v>
      </c>
      <c r="E363" s="1">
        <f t="shared" si="29"/>
        <v>0</v>
      </c>
      <c r="F363" s="4">
        <f t="shared" si="30"/>
        <v>84.728610855565549</v>
      </c>
      <c r="H363" s="4">
        <f t="shared" si="31"/>
        <v>84.745762711864742</v>
      </c>
    </row>
    <row r="364" spans="1:8" x14ac:dyDescent="0.55000000000000004">
      <c r="A364" s="2">
        <v>42531</v>
      </c>
      <c r="B364" s="3">
        <v>2096.1</v>
      </c>
      <c r="C364" s="1">
        <f t="shared" si="27"/>
        <v>0</v>
      </c>
      <c r="D364" s="1">
        <f t="shared" si="28"/>
        <v>19.400000000000091</v>
      </c>
      <c r="E364" s="1">
        <f t="shared" si="29"/>
        <v>0</v>
      </c>
      <c r="F364" s="4">
        <f t="shared" si="30"/>
        <v>68.911917098445372</v>
      </c>
      <c r="H364" s="4">
        <f t="shared" si="31"/>
        <v>29.66360856269074</v>
      </c>
    </row>
    <row r="365" spans="1:8" x14ac:dyDescent="0.55000000000000004">
      <c r="A365" s="2">
        <v>42534</v>
      </c>
      <c r="B365" s="3">
        <v>2079.1</v>
      </c>
      <c r="C365" s="1">
        <f t="shared" si="27"/>
        <v>0</v>
      </c>
      <c r="D365" s="1">
        <f t="shared" si="28"/>
        <v>17</v>
      </c>
      <c r="E365" s="1">
        <f t="shared" si="29"/>
        <v>0</v>
      </c>
      <c r="F365" s="4">
        <f t="shared" si="30"/>
        <v>62.101167315175019</v>
      </c>
      <c r="H365" s="4">
        <f t="shared" si="31"/>
        <v>14.893617021276595</v>
      </c>
    </row>
    <row r="366" spans="1:8" x14ac:dyDescent="0.55000000000000004">
      <c r="A366" s="2">
        <v>42535</v>
      </c>
      <c r="B366" s="3">
        <v>2075.3000000000002</v>
      </c>
      <c r="C366" s="1">
        <f t="shared" si="27"/>
        <v>0</v>
      </c>
      <c r="D366" s="1">
        <f t="shared" si="28"/>
        <v>3.7999999999997272</v>
      </c>
      <c r="E366" s="1">
        <f t="shared" si="29"/>
        <v>0</v>
      </c>
      <c r="F366" s="4">
        <f t="shared" si="30"/>
        <v>49.616122840691112</v>
      </c>
      <c r="H366" s="4">
        <f t="shared" si="31"/>
        <v>0</v>
      </c>
    </row>
    <row r="367" spans="1:8" x14ac:dyDescent="0.55000000000000004">
      <c r="A367" s="2">
        <v>42536</v>
      </c>
      <c r="B367" s="3">
        <v>2071.5</v>
      </c>
      <c r="C367" s="1">
        <f t="shared" si="27"/>
        <v>0</v>
      </c>
      <c r="D367" s="1">
        <f t="shared" si="28"/>
        <v>3.8000000000001819</v>
      </c>
      <c r="E367" s="1">
        <f t="shared" si="29"/>
        <v>0</v>
      </c>
      <c r="F367" s="4">
        <f t="shared" si="30"/>
        <v>39.850427350427395</v>
      </c>
      <c r="H367" s="4">
        <f t="shared" si="31"/>
        <v>0</v>
      </c>
    </row>
    <row r="368" spans="1:8" x14ac:dyDescent="0.55000000000000004">
      <c r="A368" s="2">
        <v>42537</v>
      </c>
      <c r="B368" s="3">
        <v>2078</v>
      </c>
      <c r="C368" s="1">
        <f t="shared" si="27"/>
        <v>1</v>
      </c>
      <c r="D368" s="1">
        <f t="shared" si="28"/>
        <v>6.5</v>
      </c>
      <c r="E368" s="1">
        <f t="shared" si="29"/>
        <v>6.5</v>
      </c>
      <c r="F368" s="4">
        <f t="shared" si="30"/>
        <v>43.931795386158541</v>
      </c>
      <c r="H368" s="4">
        <f t="shared" si="31"/>
        <v>20.90032154340842</v>
      </c>
    </row>
    <row r="369" spans="1:8" x14ac:dyDescent="0.55000000000000004">
      <c r="A369" s="2">
        <v>42538</v>
      </c>
      <c r="B369" s="3">
        <v>2071.1999999999998</v>
      </c>
      <c r="C369" s="1">
        <f t="shared" si="27"/>
        <v>0</v>
      </c>
      <c r="D369" s="1">
        <f t="shared" si="28"/>
        <v>6.8000000000001819</v>
      </c>
      <c r="E369" s="1">
        <f t="shared" si="29"/>
        <v>0</v>
      </c>
      <c r="F369" s="4">
        <f t="shared" si="30"/>
        <v>35.692307692307715</v>
      </c>
      <c r="H369" s="4">
        <f t="shared" si="31"/>
        <v>31.100478468899382</v>
      </c>
    </row>
    <row r="370" spans="1:8" x14ac:dyDescent="0.55000000000000004">
      <c r="A370" s="2">
        <v>42541</v>
      </c>
      <c r="B370" s="3">
        <v>2083.1999999999998</v>
      </c>
      <c r="C370" s="1">
        <f t="shared" si="27"/>
        <v>1</v>
      </c>
      <c r="D370" s="1">
        <f t="shared" si="28"/>
        <v>12</v>
      </c>
      <c r="E370" s="1">
        <f t="shared" si="29"/>
        <v>12</v>
      </c>
      <c r="F370" s="4">
        <f t="shared" si="30"/>
        <v>43.575418994413354</v>
      </c>
      <c r="H370" s="4">
        <f t="shared" si="31"/>
        <v>63.573883161511233</v>
      </c>
    </row>
    <row r="371" spans="1:8" x14ac:dyDescent="0.55000000000000004">
      <c r="A371" s="2">
        <v>42542</v>
      </c>
      <c r="B371" s="3">
        <v>2088.9</v>
      </c>
      <c r="C371" s="1">
        <f t="shared" si="27"/>
        <v>1</v>
      </c>
      <c r="D371" s="1">
        <f t="shared" si="28"/>
        <v>5.7000000000002728</v>
      </c>
      <c r="E371" s="1">
        <f t="shared" si="29"/>
        <v>5.7000000000002728</v>
      </c>
      <c r="F371" s="4">
        <f t="shared" si="30"/>
        <v>45.306859205776156</v>
      </c>
      <c r="H371" s="4">
        <f t="shared" si="31"/>
        <v>78.064516129031986</v>
      </c>
    </row>
    <row r="372" spans="1:8" x14ac:dyDescent="0.55000000000000004">
      <c r="A372" s="2">
        <v>42543</v>
      </c>
      <c r="B372" s="3">
        <v>2085.4</v>
      </c>
      <c r="C372" s="1">
        <f t="shared" si="27"/>
        <v>0</v>
      </c>
      <c r="D372" s="1">
        <f t="shared" si="28"/>
        <v>3.5</v>
      </c>
      <c r="E372" s="1">
        <f t="shared" si="29"/>
        <v>0</v>
      </c>
      <c r="F372" s="4">
        <f t="shared" si="30"/>
        <v>40.812557710064645</v>
      </c>
      <c r="H372" s="4">
        <f t="shared" si="31"/>
        <v>63.214285714285666</v>
      </c>
    </row>
    <row r="373" spans="1:8" x14ac:dyDescent="0.55000000000000004">
      <c r="A373" s="2">
        <v>42544</v>
      </c>
      <c r="B373" s="3">
        <v>2113.3000000000002</v>
      </c>
      <c r="C373" s="1">
        <f t="shared" si="27"/>
        <v>1</v>
      </c>
      <c r="D373" s="1">
        <f t="shared" si="28"/>
        <v>27.900000000000091</v>
      </c>
      <c r="E373" s="1">
        <f t="shared" si="29"/>
        <v>27.900000000000091</v>
      </c>
      <c r="F373" s="4">
        <f t="shared" si="30"/>
        <v>55.461538461538552</v>
      </c>
      <c r="H373" s="4">
        <f t="shared" si="31"/>
        <v>92.871690427698624</v>
      </c>
    </row>
    <row r="374" spans="1:8" x14ac:dyDescent="0.55000000000000004">
      <c r="A374" s="2">
        <v>42545</v>
      </c>
      <c r="B374" s="3">
        <v>2037.4</v>
      </c>
      <c r="C374" s="1">
        <f t="shared" si="27"/>
        <v>0</v>
      </c>
      <c r="D374" s="1">
        <f t="shared" si="28"/>
        <v>75.900000000000091</v>
      </c>
      <c r="E374" s="1">
        <f t="shared" si="29"/>
        <v>0</v>
      </c>
      <c r="F374" s="4">
        <f t="shared" si="30"/>
        <v>31.595092024539913</v>
      </c>
      <c r="H374" s="4">
        <f t="shared" si="31"/>
        <v>29.734513274336489</v>
      </c>
    </row>
    <row r="375" spans="1:8" x14ac:dyDescent="0.55000000000000004">
      <c r="A375" s="2">
        <v>42548</v>
      </c>
      <c r="B375" s="3">
        <v>2000.5</v>
      </c>
      <c r="C375" s="1">
        <f t="shared" si="27"/>
        <v>0</v>
      </c>
      <c r="D375" s="1">
        <f t="shared" si="28"/>
        <v>36.900000000000091</v>
      </c>
      <c r="E375" s="1">
        <f t="shared" si="29"/>
        <v>0</v>
      </c>
      <c r="F375" s="4">
        <f t="shared" si="30"/>
        <v>25.718015665796436</v>
      </c>
      <c r="H375" s="4">
        <f t="shared" si="31"/>
        <v>19.348127600554811</v>
      </c>
    </row>
    <row r="376" spans="1:8" x14ac:dyDescent="0.55000000000000004">
      <c r="A376" s="2">
        <v>42549</v>
      </c>
      <c r="B376" s="3">
        <v>2036.1</v>
      </c>
      <c r="C376" s="1">
        <f t="shared" si="27"/>
        <v>1</v>
      </c>
      <c r="D376" s="1">
        <f t="shared" si="28"/>
        <v>35.599999999999909</v>
      </c>
      <c r="E376" s="1">
        <f t="shared" si="29"/>
        <v>35.599999999999909</v>
      </c>
      <c r="F376" s="4">
        <f t="shared" si="30"/>
        <v>33.939628482972175</v>
      </c>
      <c r="H376" s="4">
        <f t="shared" si="31"/>
        <v>36.018150879183175</v>
      </c>
    </row>
    <row r="377" spans="1:8" x14ac:dyDescent="0.55000000000000004">
      <c r="A377" s="2">
        <v>42550</v>
      </c>
      <c r="B377" s="3">
        <v>2070.8000000000002</v>
      </c>
      <c r="C377" s="1">
        <f t="shared" si="27"/>
        <v>1</v>
      </c>
      <c r="D377" s="1">
        <f t="shared" si="28"/>
        <v>34.700000000000273</v>
      </c>
      <c r="E377" s="1">
        <f t="shared" si="29"/>
        <v>34.700000000000273</v>
      </c>
      <c r="F377" s="4">
        <f t="shared" si="30"/>
        <v>42.279792746114047</v>
      </c>
      <c r="H377" s="4">
        <f t="shared" si="31"/>
        <v>38.394320043691991</v>
      </c>
    </row>
    <row r="378" spans="1:8" x14ac:dyDescent="0.55000000000000004">
      <c r="A378" s="2">
        <v>42551</v>
      </c>
      <c r="B378" s="3">
        <v>2098.9</v>
      </c>
      <c r="C378" s="1">
        <f t="shared" si="27"/>
        <v>1</v>
      </c>
      <c r="D378" s="1">
        <f t="shared" si="28"/>
        <v>28.099999999999909</v>
      </c>
      <c r="E378" s="1">
        <f t="shared" si="29"/>
        <v>28.099999999999909</v>
      </c>
      <c r="F378" s="4">
        <f t="shared" si="30"/>
        <v>50.469483568075148</v>
      </c>
      <c r="H378" s="4">
        <f t="shared" si="31"/>
        <v>72.727272727272691</v>
      </c>
    </row>
    <row r="379" spans="1:8" x14ac:dyDescent="0.55000000000000004">
      <c r="A379" s="2">
        <v>42552</v>
      </c>
      <c r="B379" s="3">
        <v>2102.9</v>
      </c>
      <c r="C379" s="1">
        <f t="shared" si="27"/>
        <v>1</v>
      </c>
      <c r="D379" s="1">
        <f t="shared" si="28"/>
        <v>4</v>
      </c>
      <c r="E379" s="1">
        <f t="shared" si="29"/>
        <v>4</v>
      </c>
      <c r="F379" s="4">
        <f t="shared" si="30"/>
        <v>54.172510518934104</v>
      </c>
      <c r="H379" s="4">
        <f t="shared" si="31"/>
        <v>100</v>
      </c>
    </row>
    <row r="380" spans="1:8" x14ac:dyDescent="0.55000000000000004">
      <c r="A380" s="2">
        <v>42556</v>
      </c>
      <c r="B380" s="3">
        <v>2088.6</v>
      </c>
      <c r="C380" s="1">
        <f t="shared" si="27"/>
        <v>0</v>
      </c>
      <c r="D380" s="1">
        <f t="shared" si="28"/>
        <v>14.300000000000182</v>
      </c>
      <c r="E380" s="1">
        <f t="shared" si="29"/>
        <v>0</v>
      </c>
      <c r="F380" s="4">
        <f t="shared" si="30"/>
        <v>52.248900913087539</v>
      </c>
      <c r="H380" s="4">
        <f t="shared" si="31"/>
        <v>82.36744759556089</v>
      </c>
    </row>
    <row r="381" spans="1:8" x14ac:dyDescent="0.55000000000000004">
      <c r="A381" s="2">
        <v>42557</v>
      </c>
      <c r="B381" s="3">
        <v>2099.6999999999998</v>
      </c>
      <c r="C381" s="1">
        <f t="shared" si="27"/>
        <v>1</v>
      </c>
      <c r="D381" s="1">
        <f t="shared" si="28"/>
        <v>11.099999999999909</v>
      </c>
      <c r="E381" s="1">
        <f t="shared" si="29"/>
        <v>11.099999999999909</v>
      </c>
      <c r="F381" s="4">
        <f t="shared" si="30"/>
        <v>54.653465346534617</v>
      </c>
      <c r="H381" s="4">
        <f t="shared" si="31"/>
        <v>75.130434782608376</v>
      </c>
    </row>
    <row r="382" spans="1:8" x14ac:dyDescent="0.55000000000000004">
      <c r="A382" s="2">
        <v>42558</v>
      </c>
      <c r="B382" s="3">
        <v>2097.9</v>
      </c>
      <c r="C382" s="1">
        <f t="shared" si="27"/>
        <v>0</v>
      </c>
      <c r="D382" s="1">
        <f t="shared" si="28"/>
        <v>1.7999999999997272</v>
      </c>
      <c r="E382" s="1">
        <f t="shared" si="29"/>
        <v>0</v>
      </c>
      <c r="F382" s="4">
        <f t="shared" si="30"/>
        <v>53.335568219912844</v>
      </c>
      <c r="H382" s="4">
        <f t="shared" si="31"/>
        <v>48.397435897435884</v>
      </c>
    </row>
    <row r="383" spans="1:8" x14ac:dyDescent="0.55000000000000004">
      <c r="A383" s="2">
        <v>42559</v>
      </c>
      <c r="B383" s="3">
        <v>2129.9</v>
      </c>
      <c r="C383" s="1">
        <f t="shared" si="27"/>
        <v>1</v>
      </c>
      <c r="D383" s="1">
        <f t="shared" si="28"/>
        <v>32</v>
      </c>
      <c r="E383" s="1">
        <f t="shared" si="29"/>
        <v>32</v>
      </c>
      <c r="F383" s="4">
        <f t="shared" si="30"/>
        <v>59.072642967542535</v>
      </c>
      <c r="H383" s="4">
        <f t="shared" si="31"/>
        <v>72.80405405405412</v>
      </c>
    </row>
    <row r="384" spans="1:8" x14ac:dyDescent="0.55000000000000004">
      <c r="A384" s="2">
        <v>42562</v>
      </c>
      <c r="B384" s="3">
        <v>2137.1999999999998</v>
      </c>
      <c r="C384" s="1">
        <f t="shared" si="27"/>
        <v>1</v>
      </c>
      <c r="D384" s="1">
        <f t="shared" si="28"/>
        <v>7.2999999999997272</v>
      </c>
      <c r="E384" s="1">
        <f t="shared" si="29"/>
        <v>7.2999999999997272</v>
      </c>
      <c r="F384" s="4">
        <f t="shared" si="30"/>
        <v>58.469259723964861</v>
      </c>
      <c r="H384" s="4">
        <f t="shared" si="31"/>
        <v>96.551724137931515</v>
      </c>
    </row>
    <row r="385" spans="1:8" x14ac:dyDescent="0.55000000000000004">
      <c r="A385" s="2">
        <v>42563</v>
      </c>
      <c r="B385" s="3">
        <v>2152.1</v>
      </c>
      <c r="C385" s="1">
        <f t="shared" si="27"/>
        <v>1</v>
      </c>
      <c r="D385" s="1">
        <f t="shared" si="28"/>
        <v>14.900000000000091</v>
      </c>
      <c r="E385" s="1">
        <f t="shared" si="29"/>
        <v>14.900000000000091</v>
      </c>
      <c r="F385" s="4">
        <f t="shared" si="30"/>
        <v>59.634146341463392</v>
      </c>
      <c r="H385" s="4">
        <f t="shared" si="31"/>
        <v>96.785714285714747</v>
      </c>
    </row>
    <row r="386" spans="1:8" x14ac:dyDescent="0.55000000000000004">
      <c r="A386" s="2">
        <v>42564</v>
      </c>
      <c r="B386" s="3">
        <v>2152.4</v>
      </c>
      <c r="C386" s="1">
        <f t="shared" si="27"/>
        <v>1</v>
      </c>
      <c r="D386" s="1">
        <f t="shared" si="28"/>
        <v>0.3000000000001819</v>
      </c>
      <c r="E386" s="1">
        <f t="shared" si="29"/>
        <v>0.3000000000001819</v>
      </c>
      <c r="F386" s="4">
        <f t="shared" si="30"/>
        <v>60.314039408866989</v>
      </c>
      <c r="H386" s="4">
        <f t="shared" si="31"/>
        <v>100</v>
      </c>
    </row>
    <row r="387" spans="1:8" x14ac:dyDescent="0.55000000000000004">
      <c r="A387" s="2">
        <v>42565</v>
      </c>
      <c r="B387" s="3">
        <v>2163.8000000000002</v>
      </c>
      <c r="C387" s="1">
        <f t="shared" si="27"/>
        <v>1</v>
      </c>
      <c r="D387" s="1">
        <f t="shared" si="28"/>
        <v>11.400000000000091</v>
      </c>
      <c r="E387" s="1">
        <f t="shared" si="29"/>
        <v>11.400000000000091</v>
      </c>
      <c r="F387" s="4">
        <f t="shared" si="30"/>
        <v>58.190074602659749</v>
      </c>
      <c r="H387" s="4">
        <f t="shared" si="31"/>
        <v>100</v>
      </c>
    </row>
    <row r="388" spans="1:8" x14ac:dyDescent="0.55000000000000004">
      <c r="A388" s="2">
        <v>42566</v>
      </c>
      <c r="B388" s="3">
        <v>2161.6999999999998</v>
      </c>
      <c r="C388" s="1">
        <f t="shared" si="27"/>
        <v>0</v>
      </c>
      <c r="D388" s="1">
        <f t="shared" si="28"/>
        <v>2.1000000000003638</v>
      </c>
      <c r="E388" s="1">
        <f t="shared" si="29"/>
        <v>0</v>
      </c>
      <c r="F388" s="4">
        <f t="shared" si="30"/>
        <v>76.503198294242964</v>
      </c>
      <c r="H388" s="4">
        <f t="shared" si="31"/>
        <v>92.682926829267203</v>
      </c>
    </row>
    <row r="389" spans="1:8" x14ac:dyDescent="0.55000000000000004">
      <c r="A389" s="2">
        <v>42569</v>
      </c>
      <c r="B389" s="3">
        <v>2166.9</v>
      </c>
      <c r="C389" s="1">
        <f t="shared" si="27"/>
        <v>1</v>
      </c>
      <c r="D389" s="1">
        <f t="shared" si="28"/>
        <v>5.2000000000002728</v>
      </c>
      <c r="E389" s="1">
        <f t="shared" si="29"/>
        <v>5.2000000000002728</v>
      </c>
      <c r="F389" s="4">
        <f t="shared" si="30"/>
        <v>91.025641025640923</v>
      </c>
      <c r="H389" s="4">
        <f t="shared" si="31"/>
        <v>88.947368421051237</v>
      </c>
    </row>
    <row r="390" spans="1:8" x14ac:dyDescent="0.55000000000000004">
      <c r="A390" s="2">
        <v>42570</v>
      </c>
      <c r="B390" s="3">
        <v>2163.8000000000002</v>
      </c>
      <c r="C390" s="1">
        <f t="shared" si="27"/>
        <v>0</v>
      </c>
      <c r="D390" s="1">
        <f t="shared" si="28"/>
        <v>3.0999999999999091</v>
      </c>
      <c r="E390" s="1">
        <f t="shared" si="29"/>
        <v>0</v>
      </c>
      <c r="F390" s="4">
        <f t="shared" si="30"/>
        <v>87.492660011743922</v>
      </c>
      <c r="H390" s="4">
        <f t="shared" si="31"/>
        <v>76.146788990825129</v>
      </c>
    </row>
    <row r="391" spans="1:8" x14ac:dyDescent="0.55000000000000004">
      <c r="A391" s="2">
        <v>42571</v>
      </c>
      <c r="B391" s="3">
        <v>2173</v>
      </c>
      <c r="C391" s="1">
        <f t="shared" si="27"/>
        <v>1</v>
      </c>
      <c r="D391" s="1">
        <f t="shared" si="28"/>
        <v>9.1999999999998181</v>
      </c>
      <c r="E391" s="1">
        <f t="shared" si="29"/>
        <v>9.1999999999998181</v>
      </c>
      <c r="F391" s="4">
        <f t="shared" si="30"/>
        <v>85.290055248618685</v>
      </c>
      <c r="H391" s="4">
        <f t="shared" si="31"/>
        <v>73.469387755101138</v>
      </c>
    </row>
    <row r="392" spans="1:8" x14ac:dyDescent="0.55000000000000004">
      <c r="A392" s="2">
        <v>42572</v>
      </c>
      <c r="B392" s="3">
        <v>2165.1999999999998</v>
      </c>
      <c r="C392" s="1">
        <f t="shared" si="27"/>
        <v>0</v>
      </c>
      <c r="D392" s="1">
        <f t="shared" si="28"/>
        <v>7.8000000000001819</v>
      </c>
      <c r="E392" s="1">
        <f t="shared" si="29"/>
        <v>0</v>
      </c>
      <c r="F392" s="4">
        <f t="shared" si="30"/>
        <v>76.626506024096173</v>
      </c>
      <c r="H392" s="4">
        <f t="shared" si="31"/>
        <v>56.916996047430779</v>
      </c>
    </row>
    <row r="393" spans="1:8" x14ac:dyDescent="0.55000000000000004">
      <c r="A393" s="2">
        <v>42573</v>
      </c>
      <c r="B393" s="3">
        <v>2175</v>
      </c>
      <c r="C393" s="1">
        <f t="shared" si="27"/>
        <v>1</v>
      </c>
      <c r="D393" s="1">
        <f t="shared" si="28"/>
        <v>9.8000000000001819</v>
      </c>
      <c r="E393" s="1">
        <f t="shared" si="29"/>
        <v>9.8000000000001819</v>
      </c>
      <c r="F393" s="4">
        <f t="shared" si="30"/>
        <v>77.666922486569291</v>
      </c>
      <c r="H393" s="4">
        <f t="shared" si="31"/>
        <v>63.54515050167204</v>
      </c>
    </row>
    <row r="394" spans="1:8" x14ac:dyDescent="0.55000000000000004">
      <c r="A394" s="2">
        <v>42576</v>
      </c>
      <c r="B394" s="3">
        <v>2168.5</v>
      </c>
      <c r="C394" s="1">
        <f t="shared" si="27"/>
        <v>0</v>
      </c>
      <c r="D394" s="1">
        <f t="shared" si="28"/>
        <v>6.5</v>
      </c>
      <c r="E394" s="1">
        <f t="shared" si="29"/>
        <v>0</v>
      </c>
      <c r="F394" s="4">
        <f t="shared" si="30"/>
        <v>82.612244897959101</v>
      </c>
      <c r="H394" s="4">
        <f t="shared" si="31"/>
        <v>57.057057057056745</v>
      </c>
    </row>
    <row r="395" spans="1:8" x14ac:dyDescent="0.55000000000000004">
      <c r="A395" s="2">
        <v>42577</v>
      </c>
      <c r="B395" s="3">
        <v>2169.1999999999998</v>
      </c>
      <c r="C395" s="1">
        <f t="shared" si="27"/>
        <v>1</v>
      </c>
      <c r="D395" s="1">
        <f t="shared" si="28"/>
        <v>0.6999999999998181</v>
      </c>
      <c r="E395" s="1">
        <f t="shared" si="29"/>
        <v>0.6999999999998181</v>
      </c>
      <c r="F395" s="4">
        <f t="shared" si="30"/>
        <v>80.99910793933978</v>
      </c>
      <c r="H395" s="4">
        <f t="shared" si="31"/>
        <v>42.338709677419047</v>
      </c>
    </row>
    <row r="396" spans="1:8" x14ac:dyDescent="0.55000000000000004">
      <c r="A396" s="2">
        <v>42578</v>
      </c>
      <c r="B396" s="3">
        <v>2166.6</v>
      </c>
      <c r="C396" s="1">
        <f t="shared" si="27"/>
        <v>0</v>
      </c>
      <c r="D396" s="1">
        <f t="shared" si="28"/>
        <v>2.5999999999999091</v>
      </c>
      <c r="E396" s="1">
        <f t="shared" si="29"/>
        <v>0</v>
      </c>
      <c r="F396" s="4">
        <f t="shared" si="30"/>
        <v>80.425155004428476</v>
      </c>
      <c r="H396" s="4">
        <f t="shared" si="31"/>
        <v>53.571428571428825</v>
      </c>
    </row>
    <row r="397" spans="1:8" x14ac:dyDescent="0.55000000000000004">
      <c r="A397" s="2">
        <v>42579</v>
      </c>
      <c r="B397" s="3">
        <v>2170.1</v>
      </c>
      <c r="C397" s="1">
        <f t="shared" si="27"/>
        <v>1</v>
      </c>
      <c r="D397" s="1">
        <f t="shared" si="28"/>
        <v>3.5</v>
      </c>
      <c r="E397" s="1">
        <f t="shared" si="29"/>
        <v>3.5</v>
      </c>
      <c r="F397" s="4">
        <f t="shared" si="30"/>
        <v>73.815165876776987</v>
      </c>
      <c r="H397" s="4">
        <f t="shared" si="31"/>
        <v>31.578947368420334</v>
      </c>
    </row>
    <row r="398" spans="1:8" x14ac:dyDescent="0.55000000000000004">
      <c r="A398" s="2">
        <v>42580</v>
      </c>
      <c r="B398" s="3">
        <v>2173.6</v>
      </c>
      <c r="C398" s="1">
        <f t="shared" si="27"/>
        <v>1</v>
      </c>
      <c r="D398" s="1">
        <f t="shared" si="28"/>
        <v>3.5</v>
      </c>
      <c r="E398" s="1">
        <f t="shared" si="29"/>
        <v>3.5</v>
      </c>
      <c r="F398" s="4">
        <f t="shared" si="30"/>
        <v>72.58064516129015</v>
      </c>
      <c r="H398" s="4">
        <f t="shared" si="31"/>
        <v>74.757281553398272</v>
      </c>
    </row>
    <row r="399" spans="1:8" x14ac:dyDescent="0.55000000000000004">
      <c r="A399" s="2">
        <v>42583</v>
      </c>
      <c r="B399" s="3">
        <v>2170.8000000000002</v>
      </c>
      <c r="C399" s="1">
        <f t="shared" si="27"/>
        <v>0</v>
      </c>
      <c r="D399" s="1">
        <f t="shared" si="28"/>
        <v>2.7999999999997272</v>
      </c>
      <c r="E399" s="1">
        <f t="shared" si="29"/>
        <v>0</v>
      </c>
      <c r="F399" s="4">
        <f t="shared" si="30"/>
        <v>63.649635036496456</v>
      </c>
      <c r="H399" s="4">
        <f t="shared" si="31"/>
        <v>56.451612903227463</v>
      </c>
    </row>
    <row r="400" spans="1:8" x14ac:dyDescent="0.55000000000000004">
      <c r="A400" s="2">
        <v>42584</v>
      </c>
      <c r="B400" s="3">
        <v>2157</v>
      </c>
      <c r="C400" s="1">
        <f t="shared" si="27"/>
        <v>0</v>
      </c>
      <c r="D400" s="1">
        <f t="shared" si="28"/>
        <v>13.800000000000182</v>
      </c>
      <c r="E400" s="1">
        <f t="shared" si="29"/>
        <v>0</v>
      </c>
      <c r="F400" s="4">
        <f t="shared" si="30"/>
        <v>52.804878048780409</v>
      </c>
      <c r="H400" s="4">
        <f t="shared" si="31"/>
        <v>29.661016949152657</v>
      </c>
    </row>
    <row r="401" spans="1:8" x14ac:dyDescent="0.55000000000000004">
      <c r="A401" s="2">
        <v>42585</v>
      </c>
      <c r="B401" s="3">
        <v>2163.8000000000002</v>
      </c>
      <c r="C401" s="1">
        <f t="shared" ref="C401:C464" si="32">IF(B401&gt;B400,1,0)</f>
        <v>1</v>
      </c>
      <c r="D401" s="1">
        <f t="shared" ref="D401:D464" si="33">ABS(B401-B400)</f>
        <v>6.8000000000001819</v>
      </c>
      <c r="E401" s="1">
        <f t="shared" ref="E401:E464" si="34">C401*D401</f>
        <v>6.8000000000001819</v>
      </c>
      <c r="F401" s="4">
        <f t="shared" ref="F401:F464" si="35">SUM(E388:E401)/SUM(D388:D401)*100</f>
        <v>50</v>
      </c>
      <c r="H401" s="4">
        <f t="shared" ref="H401:H464" si="36">SUM(E398:E401)/SUM(D398:D401)*100</f>
        <v>38.289962825279353</v>
      </c>
    </row>
    <row r="402" spans="1:8" x14ac:dyDescent="0.55000000000000004">
      <c r="A402" s="2">
        <v>42586</v>
      </c>
      <c r="B402" s="3">
        <v>2164.1999999999998</v>
      </c>
      <c r="C402" s="1">
        <f t="shared" si="32"/>
        <v>1</v>
      </c>
      <c r="D402" s="1">
        <f t="shared" si="33"/>
        <v>0.3999999999996362</v>
      </c>
      <c r="E402" s="1">
        <f t="shared" si="34"/>
        <v>0.3999999999996362</v>
      </c>
      <c r="F402" s="4">
        <f t="shared" si="35"/>
        <v>51.65125495376487</v>
      </c>
      <c r="H402" s="4">
        <f t="shared" si="36"/>
        <v>30.252100840335714</v>
      </c>
    </row>
    <row r="403" spans="1:8" x14ac:dyDescent="0.55000000000000004">
      <c r="A403" s="2">
        <v>42587</v>
      </c>
      <c r="B403" s="3">
        <v>2182.9</v>
      </c>
      <c r="C403" s="1">
        <f t="shared" si="32"/>
        <v>1</v>
      </c>
      <c r="D403" s="1">
        <f t="shared" si="33"/>
        <v>18.700000000000273</v>
      </c>
      <c r="E403" s="1">
        <f t="shared" si="34"/>
        <v>18.700000000000273</v>
      </c>
      <c r="F403" s="4">
        <f t="shared" si="35"/>
        <v>58.968609865470867</v>
      </c>
      <c r="H403" s="4">
        <f t="shared" si="36"/>
        <v>65.239294710327229</v>
      </c>
    </row>
    <row r="404" spans="1:8" x14ac:dyDescent="0.55000000000000004">
      <c r="A404" s="2">
        <v>42590</v>
      </c>
      <c r="B404" s="3">
        <v>2180.9</v>
      </c>
      <c r="C404" s="1">
        <f t="shared" si="32"/>
        <v>0</v>
      </c>
      <c r="D404" s="1">
        <f t="shared" si="33"/>
        <v>2</v>
      </c>
      <c r="E404" s="1">
        <f t="shared" si="34"/>
        <v>0</v>
      </c>
      <c r="F404" s="4">
        <f t="shared" si="35"/>
        <v>59.704880817253084</v>
      </c>
      <c r="H404" s="4">
        <f t="shared" si="36"/>
        <v>92.831541218638009</v>
      </c>
    </row>
    <row r="405" spans="1:8" x14ac:dyDescent="0.55000000000000004">
      <c r="A405" s="2">
        <v>42591</v>
      </c>
      <c r="B405" s="3">
        <v>2181.6999999999998</v>
      </c>
      <c r="C405" s="1">
        <f t="shared" si="32"/>
        <v>1</v>
      </c>
      <c r="D405" s="1">
        <f t="shared" si="33"/>
        <v>0.79999999999972715</v>
      </c>
      <c r="E405" s="1">
        <f t="shared" si="34"/>
        <v>0.79999999999972715</v>
      </c>
      <c r="F405" s="4">
        <f t="shared" si="35"/>
        <v>55.457967377666151</v>
      </c>
      <c r="H405" s="4">
        <f t="shared" si="36"/>
        <v>90.867579908675651</v>
      </c>
    </row>
    <row r="406" spans="1:8" x14ac:dyDescent="0.55000000000000004">
      <c r="A406" s="2">
        <v>42592</v>
      </c>
      <c r="B406" s="3">
        <v>2175.5</v>
      </c>
      <c r="C406" s="1">
        <f t="shared" si="32"/>
        <v>0</v>
      </c>
      <c r="D406" s="1">
        <f t="shared" si="33"/>
        <v>6.1999999999998181</v>
      </c>
      <c r="E406" s="1">
        <f t="shared" si="34"/>
        <v>0</v>
      </c>
      <c r="F406" s="4">
        <f t="shared" si="35"/>
        <v>56.594110115237036</v>
      </c>
      <c r="H406" s="4">
        <f t="shared" si="36"/>
        <v>70.397111913357861</v>
      </c>
    </row>
    <row r="407" spans="1:8" x14ac:dyDescent="0.55000000000000004">
      <c r="A407" s="2">
        <v>42593</v>
      </c>
      <c r="B407" s="3">
        <v>2185.8000000000002</v>
      </c>
      <c r="C407" s="1">
        <f t="shared" si="32"/>
        <v>1</v>
      </c>
      <c r="D407" s="1">
        <f t="shared" si="33"/>
        <v>10.300000000000182</v>
      </c>
      <c r="E407" s="1">
        <f t="shared" si="34"/>
        <v>10.300000000000182</v>
      </c>
      <c r="F407" s="4">
        <f t="shared" si="35"/>
        <v>56.870229007633753</v>
      </c>
      <c r="H407" s="4">
        <f t="shared" si="36"/>
        <v>57.512953367875987</v>
      </c>
    </row>
    <row r="408" spans="1:8" x14ac:dyDescent="0.55000000000000004">
      <c r="A408" s="2">
        <v>42594</v>
      </c>
      <c r="B408" s="3">
        <v>2184.1</v>
      </c>
      <c r="C408" s="1">
        <f t="shared" si="32"/>
        <v>0</v>
      </c>
      <c r="D408" s="1">
        <f t="shared" si="33"/>
        <v>1.7000000000002728</v>
      </c>
      <c r="E408" s="1">
        <f t="shared" si="34"/>
        <v>0</v>
      </c>
      <c r="F408" s="4">
        <f t="shared" si="35"/>
        <v>60.56910569105689</v>
      </c>
      <c r="H408" s="4">
        <f t="shared" si="36"/>
        <v>58.421052631578476</v>
      </c>
    </row>
    <row r="409" spans="1:8" x14ac:dyDescent="0.55000000000000004">
      <c r="A409" s="2">
        <v>42597</v>
      </c>
      <c r="B409" s="3">
        <v>2190.1999999999998</v>
      </c>
      <c r="C409" s="1">
        <f t="shared" si="32"/>
        <v>1</v>
      </c>
      <c r="D409" s="1">
        <f t="shared" si="33"/>
        <v>6.0999999999999091</v>
      </c>
      <c r="E409" s="1">
        <f t="shared" si="34"/>
        <v>6.0999999999999091</v>
      </c>
      <c r="F409" s="4">
        <f t="shared" si="35"/>
        <v>63.257575757575793</v>
      </c>
      <c r="H409" s="4">
        <f t="shared" si="36"/>
        <v>67.489711934156247</v>
      </c>
    </row>
    <row r="410" spans="1:8" x14ac:dyDescent="0.55000000000000004">
      <c r="A410" s="2">
        <v>42598</v>
      </c>
      <c r="B410" s="3">
        <v>2178.1999999999998</v>
      </c>
      <c r="C410" s="1">
        <f t="shared" si="32"/>
        <v>0</v>
      </c>
      <c r="D410" s="1">
        <f t="shared" si="33"/>
        <v>12</v>
      </c>
      <c r="E410" s="1">
        <f t="shared" si="34"/>
        <v>0</v>
      </c>
      <c r="F410" s="4">
        <f t="shared" si="35"/>
        <v>56.546275395033817</v>
      </c>
      <c r="H410" s="4">
        <f t="shared" si="36"/>
        <v>54.485049833886691</v>
      </c>
    </row>
    <row r="411" spans="1:8" x14ac:dyDescent="0.55000000000000004">
      <c r="A411" s="2">
        <v>42599</v>
      </c>
      <c r="B411" s="3">
        <v>2182.1999999999998</v>
      </c>
      <c r="C411" s="1">
        <f t="shared" si="32"/>
        <v>1</v>
      </c>
      <c r="D411" s="1">
        <f t="shared" si="33"/>
        <v>4</v>
      </c>
      <c r="E411" s="1">
        <f t="shared" si="34"/>
        <v>4</v>
      </c>
      <c r="F411" s="4">
        <f t="shared" si="35"/>
        <v>56.790123456790077</v>
      </c>
      <c r="H411" s="4">
        <f t="shared" si="36"/>
        <v>42.436974789915261</v>
      </c>
    </row>
    <row r="412" spans="1:8" x14ac:dyDescent="0.55000000000000004">
      <c r="A412" s="2">
        <v>42600</v>
      </c>
      <c r="B412" s="3">
        <v>2187</v>
      </c>
      <c r="C412" s="1">
        <f t="shared" si="32"/>
        <v>1</v>
      </c>
      <c r="D412" s="1">
        <f t="shared" si="33"/>
        <v>4.8000000000001819</v>
      </c>
      <c r="E412" s="1">
        <f t="shared" si="34"/>
        <v>4.8000000000001819</v>
      </c>
      <c r="F412" s="4">
        <f t="shared" si="35"/>
        <v>57.411504424778805</v>
      </c>
      <c r="H412" s="4">
        <f t="shared" si="36"/>
        <v>55.390334572490865</v>
      </c>
    </row>
    <row r="413" spans="1:8" x14ac:dyDescent="0.55000000000000004">
      <c r="A413" s="2">
        <v>42601</v>
      </c>
      <c r="B413" s="3">
        <v>2183.9</v>
      </c>
      <c r="C413" s="1">
        <f t="shared" si="32"/>
        <v>0</v>
      </c>
      <c r="D413" s="1">
        <f t="shared" si="33"/>
        <v>3.0999999999999091</v>
      </c>
      <c r="E413" s="1">
        <f t="shared" si="34"/>
        <v>0</v>
      </c>
      <c r="F413" s="4">
        <f t="shared" si="35"/>
        <v>57.221609702315256</v>
      </c>
      <c r="H413" s="4">
        <f t="shared" si="36"/>
        <v>36.820083682008992</v>
      </c>
    </row>
    <row r="414" spans="1:8" x14ac:dyDescent="0.55000000000000004">
      <c r="A414" s="2">
        <v>42604</v>
      </c>
      <c r="B414" s="3">
        <v>2182.6</v>
      </c>
      <c r="C414" s="1">
        <f t="shared" si="32"/>
        <v>0</v>
      </c>
      <c r="D414" s="1">
        <f t="shared" si="33"/>
        <v>1.3000000000001819</v>
      </c>
      <c r="E414" s="1">
        <f t="shared" si="34"/>
        <v>0</v>
      </c>
      <c r="F414" s="4">
        <f t="shared" si="35"/>
        <v>66.368286445012671</v>
      </c>
      <c r="H414" s="4">
        <f t="shared" si="36"/>
        <v>66.666666666666657</v>
      </c>
    </row>
    <row r="415" spans="1:8" x14ac:dyDescent="0.55000000000000004">
      <c r="A415" s="2">
        <v>42605</v>
      </c>
      <c r="B415" s="3">
        <v>2186.9</v>
      </c>
      <c r="C415" s="1">
        <f t="shared" si="32"/>
        <v>1</v>
      </c>
      <c r="D415" s="1">
        <f t="shared" si="33"/>
        <v>4.3000000000001819</v>
      </c>
      <c r="E415" s="1">
        <f t="shared" si="34"/>
        <v>4.3000000000001819</v>
      </c>
      <c r="F415" s="4">
        <f t="shared" si="35"/>
        <v>65.257595772787198</v>
      </c>
      <c r="H415" s="4">
        <f t="shared" si="36"/>
        <v>67.407407407407831</v>
      </c>
    </row>
    <row r="416" spans="1:8" x14ac:dyDescent="0.55000000000000004">
      <c r="A416" s="2">
        <v>42606</v>
      </c>
      <c r="B416" s="3">
        <v>2175.4</v>
      </c>
      <c r="C416" s="1">
        <f t="shared" si="32"/>
        <v>0</v>
      </c>
      <c r="D416" s="1">
        <f t="shared" si="33"/>
        <v>11.5</v>
      </c>
      <c r="E416" s="1">
        <f t="shared" si="34"/>
        <v>0</v>
      </c>
      <c r="F416" s="4">
        <f t="shared" si="35"/>
        <v>56.451612903225914</v>
      </c>
      <c r="H416" s="4">
        <f t="shared" si="36"/>
        <v>21.287128712871901</v>
      </c>
    </row>
    <row r="417" spans="1:8" x14ac:dyDescent="0.55000000000000004">
      <c r="A417" s="2">
        <v>42607</v>
      </c>
      <c r="B417" s="3">
        <v>2172.5</v>
      </c>
      <c r="C417" s="1">
        <f t="shared" si="32"/>
        <v>0</v>
      </c>
      <c r="D417" s="1">
        <f t="shared" si="33"/>
        <v>2.9000000000000909</v>
      </c>
      <c r="E417" s="1">
        <f t="shared" si="34"/>
        <v>0</v>
      </c>
      <c r="F417" s="4">
        <f t="shared" si="35"/>
        <v>42.676056338028154</v>
      </c>
      <c r="H417" s="4">
        <f t="shared" si="36"/>
        <v>21.500000000000423</v>
      </c>
    </row>
    <row r="418" spans="1:8" x14ac:dyDescent="0.55000000000000004">
      <c r="A418" s="2">
        <v>42608</v>
      </c>
      <c r="B418" s="3">
        <v>2169</v>
      </c>
      <c r="C418" s="1">
        <f t="shared" si="32"/>
        <v>0</v>
      </c>
      <c r="D418" s="1">
        <f t="shared" si="33"/>
        <v>3.5</v>
      </c>
      <c r="E418" s="1">
        <f t="shared" si="34"/>
        <v>0</v>
      </c>
      <c r="F418" s="4">
        <f t="shared" si="35"/>
        <v>41.793103448275851</v>
      </c>
      <c r="H418" s="4">
        <f t="shared" si="36"/>
        <v>19.369369369369952</v>
      </c>
    </row>
    <row r="419" spans="1:8" x14ac:dyDescent="0.55000000000000004">
      <c r="A419" s="2">
        <v>42611</v>
      </c>
      <c r="B419" s="3">
        <v>2180.4</v>
      </c>
      <c r="C419" s="1">
        <f t="shared" si="32"/>
        <v>1</v>
      </c>
      <c r="D419" s="1">
        <f t="shared" si="33"/>
        <v>11.400000000000091</v>
      </c>
      <c r="E419" s="1">
        <f t="shared" si="34"/>
        <v>11.400000000000091</v>
      </c>
      <c r="F419" s="4">
        <f t="shared" si="35"/>
        <v>49.217809867629533</v>
      </c>
      <c r="H419" s="4">
        <f t="shared" si="36"/>
        <v>38.907849829351605</v>
      </c>
    </row>
    <row r="420" spans="1:8" x14ac:dyDescent="0.55000000000000004">
      <c r="A420" s="2">
        <v>42612</v>
      </c>
      <c r="B420" s="3">
        <v>2176.1</v>
      </c>
      <c r="C420" s="1">
        <f t="shared" si="32"/>
        <v>0</v>
      </c>
      <c r="D420" s="1">
        <f t="shared" si="33"/>
        <v>4.3000000000001819</v>
      </c>
      <c r="E420" s="1">
        <f t="shared" si="34"/>
        <v>0</v>
      </c>
      <c r="F420" s="4">
        <f t="shared" si="35"/>
        <v>50.369458128078762</v>
      </c>
      <c r="H420" s="4">
        <f t="shared" si="36"/>
        <v>51.58371040723938</v>
      </c>
    </row>
    <row r="421" spans="1:8" x14ac:dyDescent="0.55000000000000004">
      <c r="A421" s="2">
        <v>42613</v>
      </c>
      <c r="B421" s="3">
        <v>2170.9</v>
      </c>
      <c r="C421" s="1">
        <f t="shared" si="32"/>
        <v>0</v>
      </c>
      <c r="D421" s="1">
        <f t="shared" si="33"/>
        <v>5.1999999999998181</v>
      </c>
      <c r="E421" s="1">
        <f t="shared" si="34"/>
        <v>0</v>
      </c>
      <c r="F421" s="4">
        <f t="shared" si="35"/>
        <v>40.210249671484931</v>
      </c>
      <c r="H421" s="4">
        <f t="shared" si="36"/>
        <v>46.721311475410033</v>
      </c>
    </row>
    <row r="422" spans="1:8" x14ac:dyDescent="0.55000000000000004">
      <c r="A422" s="2">
        <v>42614</v>
      </c>
      <c r="B422" s="3">
        <v>2170.9</v>
      </c>
      <c r="C422" s="1">
        <f t="shared" si="32"/>
        <v>0</v>
      </c>
      <c r="D422" s="1">
        <f t="shared" si="33"/>
        <v>0</v>
      </c>
      <c r="E422" s="1">
        <f t="shared" si="34"/>
        <v>0</v>
      </c>
      <c r="F422" s="4">
        <f t="shared" si="35"/>
        <v>41.129032258064704</v>
      </c>
      <c r="H422" s="4">
        <f t="shared" si="36"/>
        <v>54.545454545454739</v>
      </c>
    </row>
    <row r="423" spans="1:8" x14ac:dyDescent="0.55000000000000004">
      <c r="A423" s="2">
        <v>42615</v>
      </c>
      <c r="B423" s="3">
        <v>2180</v>
      </c>
      <c r="C423" s="1">
        <f t="shared" si="32"/>
        <v>1</v>
      </c>
      <c r="D423" s="1">
        <f t="shared" si="33"/>
        <v>9.0999999999999091</v>
      </c>
      <c r="E423" s="1">
        <f t="shared" si="34"/>
        <v>9.0999999999999091</v>
      </c>
      <c r="F423" s="4">
        <f t="shared" si="35"/>
        <v>43.410852713178457</v>
      </c>
      <c r="H423" s="4">
        <f t="shared" si="36"/>
        <v>48.924731182795448</v>
      </c>
    </row>
    <row r="424" spans="1:8" x14ac:dyDescent="0.55000000000000004">
      <c r="A424" s="2">
        <v>42619</v>
      </c>
      <c r="B424" s="3">
        <v>2186.5</v>
      </c>
      <c r="C424" s="1">
        <f t="shared" si="32"/>
        <v>1</v>
      </c>
      <c r="D424" s="1">
        <f t="shared" si="33"/>
        <v>6.5</v>
      </c>
      <c r="E424" s="1">
        <f t="shared" si="34"/>
        <v>6.5</v>
      </c>
      <c r="F424" s="4">
        <f t="shared" si="35"/>
        <v>55.771905424200362</v>
      </c>
      <c r="H424" s="4">
        <f t="shared" si="36"/>
        <v>75.00000000000054</v>
      </c>
    </row>
    <row r="425" spans="1:8" x14ac:dyDescent="0.55000000000000004">
      <c r="A425" s="2">
        <v>42620</v>
      </c>
      <c r="B425" s="3">
        <v>2186.1999999999998</v>
      </c>
      <c r="C425" s="1">
        <f t="shared" si="32"/>
        <v>0</v>
      </c>
      <c r="D425" s="1">
        <f t="shared" si="33"/>
        <v>0.3000000000001819</v>
      </c>
      <c r="E425" s="1">
        <f t="shared" si="34"/>
        <v>0</v>
      </c>
      <c r="F425" s="4">
        <f t="shared" si="35"/>
        <v>52.932551319648056</v>
      </c>
      <c r="H425" s="4">
        <f t="shared" si="36"/>
        <v>98.113207547168685</v>
      </c>
    </row>
    <row r="426" spans="1:8" x14ac:dyDescent="0.55000000000000004">
      <c r="A426" s="2">
        <v>42621</v>
      </c>
      <c r="B426" s="3">
        <v>2181.3000000000002</v>
      </c>
      <c r="C426" s="1">
        <f t="shared" si="32"/>
        <v>0</v>
      </c>
      <c r="D426" s="1">
        <f t="shared" si="33"/>
        <v>4.8999999999996362</v>
      </c>
      <c r="E426" s="1">
        <f t="shared" si="34"/>
        <v>0</v>
      </c>
      <c r="F426" s="4">
        <f t="shared" si="35"/>
        <v>45.827232796486236</v>
      </c>
      <c r="H426" s="4">
        <f t="shared" si="36"/>
        <v>75.00000000000054</v>
      </c>
    </row>
    <row r="427" spans="1:8" x14ac:dyDescent="0.55000000000000004">
      <c r="A427" s="2">
        <v>42622</v>
      </c>
      <c r="B427" s="3">
        <v>2127.8000000000002</v>
      </c>
      <c r="C427" s="1">
        <f t="shared" si="32"/>
        <v>0</v>
      </c>
      <c r="D427" s="1">
        <f t="shared" si="33"/>
        <v>53.5</v>
      </c>
      <c r="E427" s="1">
        <f t="shared" si="34"/>
        <v>0</v>
      </c>
      <c r="F427" s="4">
        <f t="shared" si="35"/>
        <v>26.368997472620144</v>
      </c>
      <c r="H427" s="4">
        <f t="shared" si="36"/>
        <v>9.9693251533742622</v>
      </c>
    </row>
    <row r="428" spans="1:8" x14ac:dyDescent="0.55000000000000004">
      <c r="A428" s="2">
        <v>42625</v>
      </c>
      <c r="B428" s="3">
        <v>2159</v>
      </c>
      <c r="C428" s="1">
        <f t="shared" si="32"/>
        <v>1</v>
      </c>
      <c r="D428" s="1">
        <f t="shared" si="33"/>
        <v>31.199999999999818</v>
      </c>
      <c r="E428" s="1">
        <f t="shared" si="34"/>
        <v>31.199999999999818</v>
      </c>
      <c r="F428" s="4">
        <f t="shared" si="35"/>
        <v>42.059219380888315</v>
      </c>
      <c r="H428" s="4">
        <f t="shared" si="36"/>
        <v>34.705228031145658</v>
      </c>
    </row>
    <row r="429" spans="1:8" x14ac:dyDescent="0.55000000000000004">
      <c r="A429" s="2">
        <v>42626</v>
      </c>
      <c r="B429" s="3">
        <v>2127</v>
      </c>
      <c r="C429" s="1">
        <f t="shared" si="32"/>
        <v>0</v>
      </c>
      <c r="D429" s="1">
        <f t="shared" si="33"/>
        <v>32</v>
      </c>
      <c r="E429" s="1">
        <f t="shared" si="34"/>
        <v>0</v>
      </c>
      <c r="F429" s="4">
        <f t="shared" si="35"/>
        <v>33.011911514463932</v>
      </c>
      <c r="H429" s="4">
        <f t="shared" si="36"/>
        <v>25.657894736842067</v>
      </c>
    </row>
    <row r="430" spans="1:8" x14ac:dyDescent="0.55000000000000004">
      <c r="A430" s="2">
        <v>42627</v>
      </c>
      <c r="B430" s="3">
        <v>2125.8000000000002</v>
      </c>
      <c r="C430" s="1">
        <f t="shared" si="32"/>
        <v>0</v>
      </c>
      <c r="D430" s="1">
        <f t="shared" si="33"/>
        <v>1.1999999999998181</v>
      </c>
      <c r="E430" s="1">
        <f t="shared" si="34"/>
        <v>0</v>
      </c>
      <c r="F430" s="4">
        <f t="shared" si="35"/>
        <v>35.060240963855414</v>
      </c>
      <c r="H430" s="4">
        <f t="shared" si="36"/>
        <v>26.463104325699671</v>
      </c>
    </row>
    <row r="431" spans="1:8" x14ac:dyDescent="0.55000000000000004">
      <c r="A431" s="2">
        <v>42628</v>
      </c>
      <c r="B431" s="3">
        <v>2147.3000000000002</v>
      </c>
      <c r="C431" s="1">
        <f t="shared" si="32"/>
        <v>1</v>
      </c>
      <c r="D431" s="1">
        <f t="shared" si="33"/>
        <v>21.5</v>
      </c>
      <c r="E431" s="1">
        <f t="shared" si="34"/>
        <v>21.5</v>
      </c>
      <c r="F431" s="4">
        <f t="shared" si="35"/>
        <v>43.174431202600246</v>
      </c>
      <c r="H431" s="4">
        <f t="shared" si="36"/>
        <v>61.350407450523917</v>
      </c>
    </row>
    <row r="432" spans="1:8" x14ac:dyDescent="0.55000000000000004">
      <c r="A432" s="2">
        <v>42629</v>
      </c>
      <c r="B432" s="3">
        <v>2139.1999999999998</v>
      </c>
      <c r="C432" s="1">
        <f t="shared" si="32"/>
        <v>0</v>
      </c>
      <c r="D432" s="1">
        <f t="shared" si="33"/>
        <v>8.1000000000003638</v>
      </c>
      <c r="E432" s="1">
        <f t="shared" si="34"/>
        <v>0</v>
      </c>
      <c r="F432" s="4">
        <f t="shared" si="35"/>
        <v>42.124735729386835</v>
      </c>
      <c r="H432" s="4">
        <f t="shared" si="36"/>
        <v>34.23566878980882</v>
      </c>
    </row>
    <row r="433" spans="1:8" x14ac:dyDescent="0.55000000000000004">
      <c r="A433" s="2">
        <v>42632</v>
      </c>
      <c r="B433" s="3">
        <v>2139.1</v>
      </c>
      <c r="C433" s="1">
        <f t="shared" si="32"/>
        <v>0</v>
      </c>
      <c r="D433" s="1">
        <f t="shared" si="33"/>
        <v>9.9999999999909051E-2</v>
      </c>
      <c r="E433" s="1">
        <f t="shared" si="34"/>
        <v>0</v>
      </c>
      <c r="F433" s="4">
        <f t="shared" si="35"/>
        <v>38.392355255761586</v>
      </c>
      <c r="H433" s="4">
        <f t="shared" si="36"/>
        <v>69.579288025889767</v>
      </c>
    </row>
    <row r="434" spans="1:8" x14ac:dyDescent="0.55000000000000004">
      <c r="A434" s="2">
        <v>42633</v>
      </c>
      <c r="B434" s="3">
        <v>2139.8000000000002</v>
      </c>
      <c r="C434" s="1">
        <f t="shared" si="32"/>
        <v>1</v>
      </c>
      <c r="D434" s="1">
        <f t="shared" si="33"/>
        <v>0.70000000000027285</v>
      </c>
      <c r="E434" s="1">
        <f t="shared" si="34"/>
        <v>0.70000000000027285</v>
      </c>
      <c r="F434" s="4">
        <f t="shared" si="35"/>
        <v>39.586919104991459</v>
      </c>
      <c r="H434" s="4">
        <f t="shared" si="36"/>
        <v>73.026315789473273</v>
      </c>
    </row>
    <row r="435" spans="1:8" x14ac:dyDescent="0.55000000000000004">
      <c r="A435" s="2">
        <v>42634</v>
      </c>
      <c r="B435" s="3">
        <v>2163.1</v>
      </c>
      <c r="C435" s="1">
        <f t="shared" si="32"/>
        <v>1</v>
      </c>
      <c r="D435" s="1">
        <f t="shared" si="33"/>
        <v>23.299999999999727</v>
      </c>
      <c r="E435" s="1">
        <f t="shared" si="34"/>
        <v>23.299999999999727</v>
      </c>
      <c r="F435" s="4">
        <f t="shared" si="35"/>
        <v>47.972972972972919</v>
      </c>
      <c r="H435" s="4">
        <f t="shared" si="36"/>
        <v>74.534161490682592</v>
      </c>
    </row>
    <row r="436" spans="1:8" x14ac:dyDescent="0.55000000000000004">
      <c r="A436" s="2">
        <v>42635</v>
      </c>
      <c r="B436" s="3">
        <v>2177.1999999999998</v>
      </c>
      <c r="C436" s="1">
        <f t="shared" si="32"/>
        <v>1</v>
      </c>
      <c r="D436" s="1">
        <f t="shared" si="33"/>
        <v>14.099999999999909</v>
      </c>
      <c r="E436" s="1">
        <f t="shared" si="34"/>
        <v>14.099999999999909</v>
      </c>
      <c r="F436" s="4">
        <f t="shared" si="35"/>
        <v>51.5254237288135</v>
      </c>
      <c r="H436" s="4">
        <f t="shared" si="36"/>
        <v>99.738219895288196</v>
      </c>
    </row>
    <row r="437" spans="1:8" x14ac:dyDescent="0.55000000000000004">
      <c r="A437" s="2">
        <v>42636</v>
      </c>
      <c r="B437" s="3">
        <v>2164.6999999999998</v>
      </c>
      <c r="C437" s="1">
        <f t="shared" si="32"/>
        <v>0</v>
      </c>
      <c r="D437" s="1">
        <f t="shared" si="33"/>
        <v>12.5</v>
      </c>
      <c r="E437" s="1">
        <f t="shared" si="34"/>
        <v>0</v>
      </c>
      <c r="F437" s="4">
        <f t="shared" si="35"/>
        <v>46.355407336827007</v>
      </c>
      <c r="H437" s="4">
        <f t="shared" si="36"/>
        <v>75.296442687746989</v>
      </c>
    </row>
    <row r="438" spans="1:8" x14ac:dyDescent="0.55000000000000004">
      <c r="A438" s="2">
        <v>42639</v>
      </c>
      <c r="B438" s="3">
        <v>2146.1</v>
      </c>
      <c r="C438" s="1">
        <f t="shared" si="32"/>
        <v>0</v>
      </c>
      <c r="D438" s="1">
        <f t="shared" si="33"/>
        <v>18.599999999999909</v>
      </c>
      <c r="E438" s="1">
        <f t="shared" si="34"/>
        <v>0</v>
      </c>
      <c r="F438" s="4">
        <f t="shared" si="35"/>
        <v>40.900900900900858</v>
      </c>
      <c r="H438" s="4">
        <f t="shared" si="36"/>
        <v>54.598540145985233</v>
      </c>
    </row>
    <row r="439" spans="1:8" x14ac:dyDescent="0.55000000000000004">
      <c r="A439" s="2">
        <v>42640</v>
      </c>
      <c r="B439" s="3">
        <v>2159.9</v>
      </c>
      <c r="C439" s="1">
        <f t="shared" si="32"/>
        <v>1</v>
      </c>
      <c r="D439" s="1">
        <f t="shared" si="33"/>
        <v>13.800000000000182</v>
      </c>
      <c r="E439" s="1">
        <f t="shared" si="34"/>
        <v>13.800000000000182</v>
      </c>
      <c r="F439" s="4">
        <f t="shared" si="35"/>
        <v>44.416135881104083</v>
      </c>
      <c r="H439" s="4">
        <f t="shared" si="36"/>
        <v>47.288135593220495</v>
      </c>
    </row>
    <row r="440" spans="1:8" x14ac:dyDescent="0.55000000000000004">
      <c r="A440" s="2">
        <v>42641</v>
      </c>
      <c r="B440" s="3">
        <v>2171.4</v>
      </c>
      <c r="C440" s="1">
        <f t="shared" si="32"/>
        <v>1</v>
      </c>
      <c r="D440" s="1">
        <f t="shared" si="33"/>
        <v>11.5</v>
      </c>
      <c r="E440" s="1">
        <f t="shared" si="34"/>
        <v>11.5</v>
      </c>
      <c r="F440" s="4">
        <f t="shared" si="35"/>
        <v>47.955390334572471</v>
      </c>
      <c r="H440" s="4">
        <f t="shared" si="36"/>
        <v>44.858156028369045</v>
      </c>
    </row>
    <row r="441" spans="1:8" x14ac:dyDescent="0.55000000000000004">
      <c r="A441" s="2">
        <v>42642</v>
      </c>
      <c r="B441" s="3">
        <v>2151.1</v>
      </c>
      <c r="C441" s="1">
        <f t="shared" si="32"/>
        <v>0</v>
      </c>
      <c r="D441" s="1">
        <f t="shared" si="33"/>
        <v>20.300000000000182</v>
      </c>
      <c r="E441" s="1">
        <f t="shared" si="34"/>
        <v>0</v>
      </c>
      <c r="F441" s="4">
        <f t="shared" si="35"/>
        <v>55.576831019626546</v>
      </c>
      <c r="H441" s="4">
        <f t="shared" si="36"/>
        <v>39.408099688473634</v>
      </c>
    </row>
    <row r="442" spans="1:8" x14ac:dyDescent="0.55000000000000004">
      <c r="A442" s="2">
        <v>42643</v>
      </c>
      <c r="B442" s="3">
        <v>2168.3000000000002</v>
      </c>
      <c r="C442" s="1">
        <f t="shared" si="32"/>
        <v>1</v>
      </c>
      <c r="D442" s="1">
        <f t="shared" si="33"/>
        <v>17.200000000000273</v>
      </c>
      <c r="E442" s="1">
        <f t="shared" si="34"/>
        <v>17.200000000000273</v>
      </c>
      <c r="F442" s="4">
        <f t="shared" si="35"/>
        <v>52.38583889173939</v>
      </c>
      <c r="H442" s="4">
        <f t="shared" si="36"/>
        <v>67.675159235668829</v>
      </c>
    </row>
    <row r="443" spans="1:8" x14ac:dyDescent="0.55000000000000004">
      <c r="A443" s="2">
        <v>42646</v>
      </c>
      <c r="B443" s="3">
        <v>2161.1999999999998</v>
      </c>
      <c r="C443" s="1">
        <f t="shared" si="32"/>
        <v>0</v>
      </c>
      <c r="D443" s="1">
        <f t="shared" si="33"/>
        <v>7.1000000000003638</v>
      </c>
      <c r="E443" s="1">
        <f t="shared" si="34"/>
        <v>0</v>
      </c>
      <c r="F443" s="4">
        <f t="shared" si="35"/>
        <v>60.058823529411654</v>
      </c>
      <c r="H443" s="4">
        <f t="shared" si="36"/>
        <v>51.15864527629207</v>
      </c>
    </row>
    <row r="444" spans="1:8" x14ac:dyDescent="0.55000000000000004">
      <c r="A444" s="2">
        <v>42647</v>
      </c>
      <c r="B444" s="3">
        <v>2150.5</v>
      </c>
      <c r="C444" s="1">
        <f t="shared" si="32"/>
        <v>0</v>
      </c>
      <c r="D444" s="1">
        <f t="shared" si="33"/>
        <v>10.699999999999818</v>
      </c>
      <c r="E444" s="1">
        <f t="shared" si="34"/>
        <v>0</v>
      </c>
      <c r="F444" s="4">
        <f t="shared" si="35"/>
        <v>56.880222841225539</v>
      </c>
      <c r="H444" s="4">
        <f t="shared" si="36"/>
        <v>31.103074141048957</v>
      </c>
    </row>
    <row r="445" spans="1:8" x14ac:dyDescent="0.55000000000000004">
      <c r="A445" s="2">
        <v>42648</v>
      </c>
      <c r="B445" s="3">
        <v>2159.6999999999998</v>
      </c>
      <c r="C445" s="1">
        <f t="shared" si="32"/>
        <v>1</v>
      </c>
      <c r="D445" s="1">
        <f t="shared" si="33"/>
        <v>9.1999999999998181</v>
      </c>
      <c r="E445" s="1">
        <f t="shared" si="34"/>
        <v>9.1999999999998181</v>
      </c>
      <c r="F445" s="4">
        <f t="shared" si="35"/>
        <v>53.708133971291737</v>
      </c>
      <c r="H445" s="4">
        <f t="shared" si="36"/>
        <v>59.728506787330147</v>
      </c>
    </row>
    <row r="446" spans="1:8" x14ac:dyDescent="0.55000000000000004">
      <c r="A446" s="2">
        <v>42649</v>
      </c>
      <c r="B446" s="3">
        <v>2160.8000000000002</v>
      </c>
      <c r="C446" s="1">
        <f t="shared" si="32"/>
        <v>1</v>
      </c>
      <c r="D446" s="1">
        <f t="shared" si="33"/>
        <v>1.1000000000003638</v>
      </c>
      <c r="E446" s="1">
        <f t="shared" si="34"/>
        <v>1.1000000000003638</v>
      </c>
      <c r="F446" s="4">
        <f t="shared" si="35"/>
        <v>56.741573033707951</v>
      </c>
      <c r="H446" s="4">
        <f t="shared" si="36"/>
        <v>36.654804270462805</v>
      </c>
    </row>
    <row r="447" spans="1:8" x14ac:dyDescent="0.55000000000000004">
      <c r="A447" s="2">
        <v>42650</v>
      </c>
      <c r="B447" s="3">
        <v>2153.6999999999998</v>
      </c>
      <c r="C447" s="1">
        <f t="shared" si="32"/>
        <v>0</v>
      </c>
      <c r="D447" s="1">
        <f t="shared" si="33"/>
        <v>7.1000000000003638</v>
      </c>
      <c r="E447" s="1">
        <f t="shared" si="34"/>
        <v>0</v>
      </c>
      <c r="F447" s="4">
        <f t="shared" si="35"/>
        <v>54.366028708133918</v>
      </c>
      <c r="H447" s="4">
        <f t="shared" si="36"/>
        <v>36.654804270462805</v>
      </c>
    </row>
    <row r="448" spans="1:8" x14ac:dyDescent="0.55000000000000004">
      <c r="A448" s="2">
        <v>42653</v>
      </c>
      <c r="B448" s="3">
        <v>2163.6999999999998</v>
      </c>
      <c r="C448" s="1">
        <f t="shared" si="32"/>
        <v>1</v>
      </c>
      <c r="D448" s="1">
        <f t="shared" si="33"/>
        <v>10</v>
      </c>
      <c r="E448" s="1">
        <f t="shared" si="34"/>
        <v>10</v>
      </c>
      <c r="F448" s="4">
        <f t="shared" si="35"/>
        <v>56.770538243625921</v>
      </c>
      <c r="H448" s="4">
        <f t="shared" si="36"/>
        <v>74.087591240875099</v>
      </c>
    </row>
    <row r="449" spans="1:8" x14ac:dyDescent="0.55000000000000004">
      <c r="A449" s="2">
        <v>42654</v>
      </c>
      <c r="B449" s="3">
        <v>2136.6999999999998</v>
      </c>
      <c r="C449" s="1">
        <f t="shared" si="32"/>
        <v>0</v>
      </c>
      <c r="D449" s="1">
        <f t="shared" si="33"/>
        <v>27</v>
      </c>
      <c r="E449" s="1">
        <f t="shared" si="34"/>
        <v>0</v>
      </c>
      <c r="F449" s="4">
        <f t="shared" si="35"/>
        <v>42.674805771365172</v>
      </c>
      <c r="H449" s="4">
        <f t="shared" si="36"/>
        <v>24.557522123894216</v>
      </c>
    </row>
    <row r="450" spans="1:8" x14ac:dyDescent="0.55000000000000004">
      <c r="A450" s="2">
        <v>42655</v>
      </c>
      <c r="B450" s="3">
        <v>2139.1999999999998</v>
      </c>
      <c r="C450" s="1">
        <f t="shared" si="32"/>
        <v>1</v>
      </c>
      <c r="D450" s="1">
        <f t="shared" si="33"/>
        <v>2.5</v>
      </c>
      <c r="E450" s="1">
        <f t="shared" si="34"/>
        <v>2.5</v>
      </c>
      <c r="F450" s="4">
        <f t="shared" si="35"/>
        <v>38.730723606168532</v>
      </c>
      <c r="H450" s="4">
        <f t="shared" si="36"/>
        <v>26.824034334763741</v>
      </c>
    </row>
    <row r="451" spans="1:8" x14ac:dyDescent="0.55000000000000004">
      <c r="A451" s="2">
        <v>42656</v>
      </c>
      <c r="B451" s="3">
        <v>2132.6</v>
      </c>
      <c r="C451" s="1">
        <f t="shared" si="32"/>
        <v>0</v>
      </c>
      <c r="D451" s="1">
        <f t="shared" si="33"/>
        <v>6.5999999999999091</v>
      </c>
      <c r="E451" s="1">
        <f t="shared" si="34"/>
        <v>0</v>
      </c>
      <c r="F451" s="4">
        <f t="shared" si="35"/>
        <v>40.135218192993335</v>
      </c>
      <c r="H451" s="4">
        <f t="shared" si="36"/>
        <v>27.114967462039097</v>
      </c>
    </row>
    <row r="452" spans="1:8" x14ac:dyDescent="0.55000000000000004">
      <c r="A452" s="2">
        <v>42657</v>
      </c>
      <c r="B452" s="3">
        <v>2133</v>
      </c>
      <c r="C452" s="1">
        <f t="shared" si="32"/>
        <v>1</v>
      </c>
      <c r="D452" s="1">
        <f t="shared" si="33"/>
        <v>0.40000000000009095</v>
      </c>
      <c r="E452" s="1">
        <f t="shared" si="34"/>
        <v>0.40000000000009095</v>
      </c>
      <c r="F452" s="4">
        <f t="shared" si="35"/>
        <v>45.467128027681738</v>
      </c>
      <c r="H452" s="4">
        <f t="shared" si="36"/>
        <v>7.9452054794523042</v>
      </c>
    </row>
    <row r="453" spans="1:8" x14ac:dyDescent="0.55000000000000004">
      <c r="A453" s="2">
        <v>42660</v>
      </c>
      <c r="B453" s="3">
        <v>2126.5</v>
      </c>
      <c r="C453" s="1">
        <f t="shared" si="32"/>
        <v>0</v>
      </c>
      <c r="D453" s="1">
        <f t="shared" si="33"/>
        <v>6.5</v>
      </c>
      <c r="E453" s="1">
        <f t="shared" si="34"/>
        <v>0</v>
      </c>
      <c r="F453" s="4">
        <f t="shared" si="35"/>
        <v>37.82798833819249</v>
      </c>
      <c r="H453" s="4">
        <f t="shared" si="36"/>
        <v>18.125000000000568</v>
      </c>
    </row>
    <row r="454" spans="1:8" x14ac:dyDescent="0.55000000000000004">
      <c r="A454" s="2">
        <v>42661</v>
      </c>
      <c r="B454" s="3">
        <v>2139.6</v>
      </c>
      <c r="C454" s="1">
        <f t="shared" si="32"/>
        <v>1</v>
      </c>
      <c r="D454" s="1">
        <f t="shared" si="33"/>
        <v>13.099999999999909</v>
      </c>
      <c r="E454" s="1">
        <f t="shared" si="34"/>
        <v>13.099999999999909</v>
      </c>
      <c r="F454" s="4">
        <f t="shared" si="35"/>
        <v>38.544668587896282</v>
      </c>
      <c r="H454" s="4">
        <f t="shared" si="36"/>
        <v>50.751879699248292</v>
      </c>
    </row>
    <row r="455" spans="1:8" x14ac:dyDescent="0.55000000000000004">
      <c r="A455" s="2">
        <v>42662</v>
      </c>
      <c r="B455" s="3">
        <v>2144.3000000000002</v>
      </c>
      <c r="C455" s="1">
        <f t="shared" si="32"/>
        <v>1</v>
      </c>
      <c r="D455" s="1">
        <f t="shared" si="33"/>
        <v>4.7000000000002728</v>
      </c>
      <c r="E455" s="1">
        <f t="shared" si="34"/>
        <v>4.7000000000002728</v>
      </c>
      <c r="F455" s="4">
        <f t="shared" si="35"/>
        <v>47.24025974025988</v>
      </c>
      <c r="H455" s="4">
        <f t="shared" si="36"/>
        <v>73.684210526316079</v>
      </c>
    </row>
    <row r="456" spans="1:8" x14ac:dyDescent="0.55000000000000004">
      <c r="A456" s="2">
        <v>42663</v>
      </c>
      <c r="B456" s="3">
        <v>2141.3000000000002</v>
      </c>
      <c r="C456" s="1">
        <f t="shared" si="32"/>
        <v>0</v>
      </c>
      <c r="D456" s="1">
        <f t="shared" si="33"/>
        <v>3</v>
      </c>
      <c r="E456" s="1">
        <f t="shared" si="34"/>
        <v>0</v>
      </c>
      <c r="F456" s="4">
        <f t="shared" si="35"/>
        <v>37.614678899082669</v>
      </c>
      <c r="H456" s="4">
        <f t="shared" si="36"/>
        <v>65.201465201465439</v>
      </c>
    </row>
    <row r="457" spans="1:8" x14ac:dyDescent="0.55000000000000004">
      <c r="A457" s="2">
        <v>42664</v>
      </c>
      <c r="B457" s="3">
        <v>2141.1999999999998</v>
      </c>
      <c r="C457" s="1">
        <f t="shared" si="32"/>
        <v>0</v>
      </c>
      <c r="D457" s="1">
        <f t="shared" si="33"/>
        <v>0.1000000000003638</v>
      </c>
      <c r="E457" s="1">
        <f t="shared" si="34"/>
        <v>0</v>
      </c>
      <c r="F457" s="4">
        <f t="shared" si="35"/>
        <v>40.196078431372634</v>
      </c>
      <c r="H457" s="4">
        <f t="shared" si="36"/>
        <v>85.167464114831176</v>
      </c>
    </row>
    <row r="458" spans="1:8" x14ac:dyDescent="0.55000000000000004">
      <c r="A458" s="2">
        <v>42667</v>
      </c>
      <c r="B458" s="3">
        <v>2151.3000000000002</v>
      </c>
      <c r="C458" s="1">
        <f t="shared" si="32"/>
        <v>1</v>
      </c>
      <c r="D458" s="1">
        <f t="shared" si="33"/>
        <v>10.100000000000364</v>
      </c>
      <c r="E458" s="1">
        <f t="shared" si="34"/>
        <v>10.100000000000364</v>
      </c>
      <c r="F458" s="4">
        <f t="shared" si="35"/>
        <v>50.394477317554319</v>
      </c>
      <c r="H458" s="4">
        <f t="shared" si="36"/>
        <v>82.681564245808985</v>
      </c>
    </row>
    <row r="459" spans="1:8" x14ac:dyDescent="0.55000000000000004">
      <c r="A459" s="2">
        <v>42668</v>
      </c>
      <c r="B459" s="3">
        <v>2143.1999999999998</v>
      </c>
      <c r="C459" s="1">
        <f t="shared" si="32"/>
        <v>0</v>
      </c>
      <c r="D459" s="1">
        <f t="shared" si="33"/>
        <v>8.1000000000003638</v>
      </c>
      <c r="E459" s="1">
        <f t="shared" si="34"/>
        <v>0</v>
      </c>
      <c r="F459" s="4">
        <f t="shared" si="35"/>
        <v>41.774675972083912</v>
      </c>
      <c r="H459" s="4">
        <f t="shared" si="36"/>
        <v>47.417840375586131</v>
      </c>
    </row>
    <row r="460" spans="1:8" x14ac:dyDescent="0.55000000000000004">
      <c r="A460" s="2">
        <v>42669</v>
      </c>
      <c r="B460" s="3">
        <v>2139.4</v>
      </c>
      <c r="C460" s="1">
        <f t="shared" si="32"/>
        <v>0</v>
      </c>
      <c r="D460" s="1">
        <f t="shared" si="33"/>
        <v>3.7999999999997272</v>
      </c>
      <c r="E460" s="1">
        <f t="shared" si="34"/>
        <v>0</v>
      </c>
      <c r="F460" s="4">
        <f t="shared" si="35"/>
        <v>39.611650485436989</v>
      </c>
      <c r="H460" s="4">
        <f t="shared" si="36"/>
        <v>45.7013574660633</v>
      </c>
    </row>
    <row r="461" spans="1:8" x14ac:dyDescent="0.55000000000000004">
      <c r="A461" s="2">
        <v>42670</v>
      </c>
      <c r="B461" s="3">
        <v>2133</v>
      </c>
      <c r="C461" s="1">
        <f t="shared" si="32"/>
        <v>0</v>
      </c>
      <c r="D461" s="1">
        <f t="shared" si="33"/>
        <v>6.4000000000000909</v>
      </c>
      <c r="E461" s="1">
        <f t="shared" si="34"/>
        <v>0</v>
      </c>
      <c r="F461" s="4">
        <f t="shared" si="35"/>
        <v>39.882697947214275</v>
      </c>
      <c r="H461" s="4">
        <f t="shared" si="36"/>
        <v>35.563380281690741</v>
      </c>
    </row>
    <row r="462" spans="1:8" x14ac:dyDescent="0.55000000000000004">
      <c r="A462" s="2">
        <v>42671</v>
      </c>
      <c r="B462" s="3">
        <v>2126.4</v>
      </c>
      <c r="C462" s="1">
        <f t="shared" si="32"/>
        <v>0</v>
      </c>
      <c r="D462" s="1">
        <f t="shared" si="33"/>
        <v>6.5999999999999091</v>
      </c>
      <c r="E462" s="1">
        <f t="shared" si="34"/>
        <v>0</v>
      </c>
      <c r="F462" s="4">
        <f t="shared" si="35"/>
        <v>31.142568250758671</v>
      </c>
      <c r="H462" s="4">
        <f t="shared" si="36"/>
        <v>0</v>
      </c>
    </row>
    <row r="463" spans="1:8" x14ac:dyDescent="0.55000000000000004">
      <c r="A463" s="2">
        <v>42674</v>
      </c>
      <c r="B463" s="3">
        <v>2126.1999999999998</v>
      </c>
      <c r="C463" s="1">
        <f t="shared" si="32"/>
        <v>0</v>
      </c>
      <c r="D463" s="1">
        <f t="shared" si="33"/>
        <v>0.20000000000027285</v>
      </c>
      <c r="E463" s="1">
        <f t="shared" si="34"/>
        <v>0</v>
      </c>
      <c r="F463" s="4">
        <f t="shared" si="35"/>
        <v>42.718446601941878</v>
      </c>
      <c r="H463" s="4">
        <f t="shared" si="36"/>
        <v>0</v>
      </c>
    </row>
    <row r="464" spans="1:8" x14ac:dyDescent="0.55000000000000004">
      <c r="A464" s="2">
        <v>42675</v>
      </c>
      <c r="B464" s="3">
        <v>2111.6999999999998</v>
      </c>
      <c r="C464" s="1">
        <f t="shared" si="32"/>
        <v>0</v>
      </c>
      <c r="D464" s="1">
        <f t="shared" si="33"/>
        <v>14.5</v>
      </c>
      <c r="E464" s="1">
        <f t="shared" si="34"/>
        <v>0</v>
      </c>
      <c r="F464" s="4">
        <f t="shared" si="35"/>
        <v>33.650416171224975</v>
      </c>
      <c r="H464" s="4">
        <f t="shared" si="36"/>
        <v>0</v>
      </c>
    </row>
    <row r="465" spans="1:8" x14ac:dyDescent="0.55000000000000004">
      <c r="A465" s="2">
        <v>42676</v>
      </c>
      <c r="B465" s="3">
        <v>2097.9</v>
      </c>
      <c r="C465" s="1">
        <f t="shared" ref="C465:C528" si="37">IF(B465&gt;B464,1,0)</f>
        <v>0</v>
      </c>
      <c r="D465" s="1">
        <f t="shared" ref="D465:D528" si="38">ABS(B465-B464)</f>
        <v>13.799999999999727</v>
      </c>
      <c r="E465" s="1">
        <f t="shared" ref="E465:E528" si="39">C465*D465</f>
        <v>0</v>
      </c>
      <c r="F465" s="4">
        <f t="shared" ref="F465:F528" si="40">SUM(E452:E465)/SUM(D452:D465)*100</f>
        <v>30.99671412924458</v>
      </c>
      <c r="H465" s="4">
        <f t="shared" ref="H465:H528" si="41">SUM(E462:E465)/SUM(D462:D465)*100</f>
        <v>0</v>
      </c>
    </row>
    <row r="466" spans="1:8" x14ac:dyDescent="0.55000000000000004">
      <c r="A466" s="2">
        <v>42677</v>
      </c>
      <c r="B466" s="3">
        <v>2088.6999999999998</v>
      </c>
      <c r="C466" s="1">
        <f t="shared" si="37"/>
        <v>0</v>
      </c>
      <c r="D466" s="1">
        <f t="shared" si="38"/>
        <v>9.2000000000002728</v>
      </c>
      <c r="E466" s="1">
        <f t="shared" si="39"/>
        <v>0</v>
      </c>
      <c r="F466" s="4">
        <f t="shared" si="40"/>
        <v>27.872127872128061</v>
      </c>
      <c r="H466" s="4">
        <f t="shared" si="41"/>
        <v>0</v>
      </c>
    </row>
    <row r="467" spans="1:8" x14ac:dyDescent="0.55000000000000004">
      <c r="A467" s="2">
        <v>42678</v>
      </c>
      <c r="B467" s="3">
        <v>2085.1999999999998</v>
      </c>
      <c r="C467" s="1">
        <f t="shared" si="37"/>
        <v>0</v>
      </c>
      <c r="D467" s="1">
        <f t="shared" si="38"/>
        <v>3.5</v>
      </c>
      <c r="E467" s="1">
        <f t="shared" si="39"/>
        <v>0</v>
      </c>
      <c r="F467" s="4">
        <f t="shared" si="40"/>
        <v>28.733264675592356</v>
      </c>
      <c r="H467" s="4">
        <f t="shared" si="41"/>
        <v>0</v>
      </c>
    </row>
    <row r="468" spans="1:8" x14ac:dyDescent="0.55000000000000004">
      <c r="A468" s="2">
        <v>42681</v>
      </c>
      <c r="B468" s="3">
        <v>2131.5</v>
      </c>
      <c r="C468" s="1">
        <f t="shared" si="37"/>
        <v>1</v>
      </c>
      <c r="D468" s="1">
        <f t="shared" si="38"/>
        <v>46.300000000000182</v>
      </c>
      <c r="E468" s="1">
        <f t="shared" si="39"/>
        <v>46.300000000000182</v>
      </c>
      <c r="F468" s="4">
        <f t="shared" si="40"/>
        <v>46.89178818112056</v>
      </c>
      <c r="H468" s="4">
        <f t="shared" si="41"/>
        <v>63.598901098901194</v>
      </c>
    </row>
    <row r="469" spans="1:8" x14ac:dyDescent="0.55000000000000004">
      <c r="A469" s="2">
        <v>42682</v>
      </c>
      <c r="B469" s="3">
        <v>2139.6</v>
      </c>
      <c r="C469" s="1">
        <f t="shared" si="37"/>
        <v>1</v>
      </c>
      <c r="D469" s="1">
        <f t="shared" si="38"/>
        <v>8.0999999999999091</v>
      </c>
      <c r="E469" s="1">
        <f t="shared" si="39"/>
        <v>8.0999999999999091</v>
      </c>
      <c r="F469" s="4">
        <f t="shared" si="40"/>
        <v>48.242333582647632</v>
      </c>
      <c r="H469" s="4">
        <f t="shared" si="41"/>
        <v>81.073025335320111</v>
      </c>
    </row>
    <row r="470" spans="1:8" x14ac:dyDescent="0.55000000000000004">
      <c r="A470" s="2">
        <v>42683</v>
      </c>
      <c r="B470" s="3">
        <v>2163.3000000000002</v>
      </c>
      <c r="C470" s="1">
        <f t="shared" si="37"/>
        <v>1</v>
      </c>
      <c r="D470" s="1">
        <f t="shared" si="38"/>
        <v>23.700000000000273</v>
      </c>
      <c r="E470" s="1">
        <f t="shared" si="39"/>
        <v>23.700000000000273</v>
      </c>
      <c r="F470" s="4">
        <f t="shared" si="40"/>
        <v>57.124352331606154</v>
      </c>
      <c r="H470" s="4">
        <f t="shared" si="41"/>
        <v>95.710784313725512</v>
      </c>
    </row>
    <row r="471" spans="1:8" x14ac:dyDescent="0.55000000000000004">
      <c r="A471" s="2">
        <v>42684</v>
      </c>
      <c r="B471" s="3">
        <v>2167.5</v>
      </c>
      <c r="C471" s="1">
        <f t="shared" si="37"/>
        <v>1</v>
      </c>
      <c r="D471" s="1">
        <f t="shared" si="38"/>
        <v>4.1999999999998181</v>
      </c>
      <c r="E471" s="1">
        <f t="shared" si="39"/>
        <v>4.1999999999998181</v>
      </c>
      <c r="F471" s="4">
        <f t="shared" si="40"/>
        <v>58.296529968454266</v>
      </c>
      <c r="H471" s="4">
        <f t="shared" si="41"/>
        <v>100</v>
      </c>
    </row>
    <row r="472" spans="1:8" x14ac:dyDescent="0.55000000000000004">
      <c r="A472" s="2">
        <v>42685</v>
      </c>
      <c r="B472" s="3">
        <v>2164.4</v>
      </c>
      <c r="C472" s="1">
        <f t="shared" si="37"/>
        <v>0</v>
      </c>
      <c r="D472" s="1">
        <f t="shared" si="38"/>
        <v>3.0999999999999091</v>
      </c>
      <c r="E472" s="1">
        <f t="shared" si="39"/>
        <v>0</v>
      </c>
      <c r="F472" s="4">
        <f t="shared" si="40"/>
        <v>54.32343234323428</v>
      </c>
      <c r="H472" s="4">
        <f t="shared" si="41"/>
        <v>92.071611253197148</v>
      </c>
    </row>
    <row r="473" spans="1:8" x14ac:dyDescent="0.55000000000000004">
      <c r="A473" s="2">
        <v>42688</v>
      </c>
      <c r="B473" s="3">
        <v>2164.1999999999998</v>
      </c>
      <c r="C473" s="1">
        <f t="shared" si="37"/>
        <v>0</v>
      </c>
      <c r="D473" s="1">
        <f t="shared" si="38"/>
        <v>0.20000000000027285</v>
      </c>
      <c r="E473" s="1">
        <f t="shared" si="39"/>
        <v>0</v>
      </c>
      <c r="F473" s="4">
        <f t="shared" si="40"/>
        <v>57.311977715877418</v>
      </c>
      <c r="H473" s="4">
        <f t="shared" si="41"/>
        <v>89.423076923076422</v>
      </c>
    </row>
    <row r="474" spans="1:8" x14ac:dyDescent="0.55000000000000004">
      <c r="A474" s="2">
        <v>42689</v>
      </c>
      <c r="B474" s="3">
        <v>2180.4</v>
      </c>
      <c r="C474" s="1">
        <f t="shared" si="37"/>
        <v>1</v>
      </c>
      <c r="D474" s="1">
        <f t="shared" si="38"/>
        <v>16.200000000000273</v>
      </c>
      <c r="E474" s="1">
        <f t="shared" si="39"/>
        <v>16.200000000000273</v>
      </c>
      <c r="F474" s="4">
        <f t="shared" si="40"/>
        <v>63.141025641025564</v>
      </c>
      <c r="H474" s="4">
        <f t="shared" si="41"/>
        <v>86.075949367088</v>
      </c>
    </row>
    <row r="475" spans="1:8" x14ac:dyDescent="0.55000000000000004">
      <c r="A475" s="2">
        <v>42690</v>
      </c>
      <c r="B475" s="3">
        <v>2176.9</v>
      </c>
      <c r="C475" s="1">
        <f t="shared" si="37"/>
        <v>0</v>
      </c>
      <c r="D475" s="1">
        <f t="shared" si="38"/>
        <v>3.5</v>
      </c>
      <c r="E475" s="1">
        <f t="shared" si="39"/>
        <v>0</v>
      </c>
      <c r="F475" s="4">
        <f t="shared" si="40"/>
        <v>64.337034617896748</v>
      </c>
      <c r="H475" s="4">
        <f t="shared" si="41"/>
        <v>70.434782608695443</v>
      </c>
    </row>
    <row r="476" spans="1:8" x14ac:dyDescent="0.55000000000000004">
      <c r="A476" s="2">
        <v>42691</v>
      </c>
      <c r="B476" s="3">
        <v>2187.1</v>
      </c>
      <c r="C476" s="1">
        <f t="shared" si="37"/>
        <v>1</v>
      </c>
      <c r="D476" s="1">
        <f t="shared" si="38"/>
        <v>10.199999999999818</v>
      </c>
      <c r="E476" s="1">
        <f t="shared" si="39"/>
        <v>10.199999999999818</v>
      </c>
      <c r="F476" s="4">
        <f t="shared" si="40"/>
        <v>69.368219527759905</v>
      </c>
      <c r="H476" s="4">
        <f t="shared" si="41"/>
        <v>87.707641196012531</v>
      </c>
    </row>
    <row r="477" spans="1:8" x14ac:dyDescent="0.55000000000000004">
      <c r="A477" s="2">
        <v>42692</v>
      </c>
      <c r="B477" s="3">
        <v>2181.9</v>
      </c>
      <c r="C477" s="1">
        <f t="shared" si="37"/>
        <v>0</v>
      </c>
      <c r="D477" s="1">
        <f t="shared" si="38"/>
        <v>5.1999999999998181</v>
      </c>
      <c r="E477" s="1">
        <f t="shared" si="39"/>
        <v>0</v>
      </c>
      <c r="F477" s="4">
        <f t="shared" si="40"/>
        <v>67.223252937538703</v>
      </c>
      <c r="H477" s="4">
        <f t="shared" si="41"/>
        <v>75.213675213675671</v>
      </c>
    </row>
    <row r="478" spans="1:8" x14ac:dyDescent="0.55000000000000004">
      <c r="A478" s="2">
        <v>42695</v>
      </c>
      <c r="B478" s="3">
        <v>2198.1999999999998</v>
      </c>
      <c r="C478" s="1">
        <f t="shared" si="37"/>
        <v>1</v>
      </c>
      <c r="D478" s="1">
        <f t="shared" si="38"/>
        <v>16.299999999999727</v>
      </c>
      <c r="E478" s="1">
        <f t="shared" si="39"/>
        <v>16.299999999999727</v>
      </c>
      <c r="F478" s="4">
        <f t="shared" si="40"/>
        <v>76.452599388379213</v>
      </c>
      <c r="H478" s="4">
        <f t="shared" si="41"/>
        <v>75.284090909090978</v>
      </c>
    </row>
    <row r="479" spans="1:8" x14ac:dyDescent="0.55000000000000004">
      <c r="A479" s="2">
        <v>42696</v>
      </c>
      <c r="B479" s="3">
        <v>2202.9</v>
      </c>
      <c r="C479" s="1">
        <f t="shared" si="37"/>
        <v>1</v>
      </c>
      <c r="D479" s="1">
        <f t="shared" si="38"/>
        <v>4.7000000000002728</v>
      </c>
      <c r="E479" s="1">
        <f t="shared" si="39"/>
        <v>4.7000000000002728</v>
      </c>
      <c r="F479" s="4">
        <f t="shared" si="40"/>
        <v>84.002590673575</v>
      </c>
      <c r="H479" s="4">
        <f t="shared" si="41"/>
        <v>85.714285714286078</v>
      </c>
    </row>
    <row r="480" spans="1:8" x14ac:dyDescent="0.55000000000000004">
      <c r="A480" s="2">
        <v>42697</v>
      </c>
      <c r="B480" s="3">
        <v>2204.6999999999998</v>
      </c>
      <c r="C480" s="1">
        <f t="shared" si="37"/>
        <v>1</v>
      </c>
      <c r="D480" s="1">
        <f t="shared" si="38"/>
        <v>1.7999999999997272</v>
      </c>
      <c r="E480" s="1">
        <f t="shared" si="39"/>
        <v>1.7999999999997272</v>
      </c>
      <c r="F480" s="4">
        <f t="shared" si="40"/>
        <v>89.455782312925166</v>
      </c>
      <c r="H480" s="4">
        <f t="shared" si="41"/>
        <v>81.428571428571772</v>
      </c>
    </row>
    <row r="481" spans="1:8" x14ac:dyDescent="0.55000000000000004">
      <c r="A481" s="2">
        <v>42699</v>
      </c>
      <c r="B481" s="3">
        <v>2213.3000000000002</v>
      </c>
      <c r="C481" s="1">
        <f t="shared" si="37"/>
        <v>1</v>
      </c>
      <c r="D481" s="1">
        <f t="shared" si="38"/>
        <v>8.6000000000003638</v>
      </c>
      <c r="E481" s="1">
        <f t="shared" si="39"/>
        <v>8.6000000000003638</v>
      </c>
      <c r="F481" s="4">
        <f t="shared" si="40"/>
        <v>92.110453648915197</v>
      </c>
      <c r="H481" s="4">
        <f t="shared" si="41"/>
        <v>100</v>
      </c>
    </row>
    <row r="482" spans="1:8" x14ac:dyDescent="0.55000000000000004">
      <c r="A482" s="2">
        <v>42702</v>
      </c>
      <c r="B482" s="3">
        <v>2201.6999999999998</v>
      </c>
      <c r="C482" s="1">
        <f t="shared" si="37"/>
        <v>0</v>
      </c>
      <c r="D482" s="1">
        <f t="shared" si="38"/>
        <v>11.600000000000364</v>
      </c>
      <c r="E482" s="1">
        <f t="shared" si="39"/>
        <v>0</v>
      </c>
      <c r="F482" s="4">
        <f t="shared" si="40"/>
        <v>79.897785349233175</v>
      </c>
      <c r="H482" s="4">
        <f t="shared" si="41"/>
        <v>56.554307116104688</v>
      </c>
    </row>
    <row r="483" spans="1:8" x14ac:dyDescent="0.55000000000000004">
      <c r="A483" s="2">
        <v>42703</v>
      </c>
      <c r="B483" s="3">
        <v>2204.6999999999998</v>
      </c>
      <c r="C483" s="1">
        <f t="shared" si="37"/>
        <v>1</v>
      </c>
      <c r="D483" s="1">
        <f t="shared" si="38"/>
        <v>3</v>
      </c>
      <c r="E483" s="1">
        <f t="shared" si="39"/>
        <v>3</v>
      </c>
      <c r="F483" s="4">
        <f t="shared" si="40"/>
        <v>78.984861976847526</v>
      </c>
      <c r="H483" s="4">
        <f t="shared" si="41"/>
        <v>53.59999999999939</v>
      </c>
    </row>
    <row r="484" spans="1:8" x14ac:dyDescent="0.55000000000000004">
      <c r="A484" s="2">
        <v>42704</v>
      </c>
      <c r="B484" s="3">
        <v>2198.8000000000002</v>
      </c>
      <c r="C484" s="1">
        <f t="shared" si="37"/>
        <v>0</v>
      </c>
      <c r="D484" s="1">
        <f t="shared" si="38"/>
        <v>5.8999999999996362</v>
      </c>
      <c r="E484" s="1">
        <f t="shared" si="39"/>
        <v>0</v>
      </c>
      <c r="F484" s="4">
        <f t="shared" si="40"/>
        <v>68.783068783068785</v>
      </c>
      <c r="H484" s="4">
        <f t="shared" si="41"/>
        <v>39.862542955327214</v>
      </c>
    </row>
    <row r="485" spans="1:8" x14ac:dyDescent="0.55000000000000004">
      <c r="A485" s="2">
        <v>42705</v>
      </c>
      <c r="B485" s="3">
        <v>2191.1</v>
      </c>
      <c r="C485" s="1">
        <f t="shared" si="37"/>
        <v>0</v>
      </c>
      <c r="D485" s="1">
        <f t="shared" si="38"/>
        <v>7.7000000000002728</v>
      </c>
      <c r="E485" s="1">
        <f t="shared" si="39"/>
        <v>0</v>
      </c>
      <c r="F485" s="4">
        <f t="shared" si="40"/>
        <v>62.040816326530511</v>
      </c>
      <c r="H485" s="4">
        <f t="shared" si="41"/>
        <v>10.638297872340322</v>
      </c>
    </row>
    <row r="486" spans="1:8" x14ac:dyDescent="0.55000000000000004">
      <c r="A486" s="2">
        <v>42706</v>
      </c>
      <c r="B486" s="3">
        <v>2191.9</v>
      </c>
      <c r="C486" s="1">
        <f t="shared" si="37"/>
        <v>1</v>
      </c>
      <c r="D486" s="1">
        <f t="shared" si="38"/>
        <v>0.8000000000001819</v>
      </c>
      <c r="E486" s="1">
        <f t="shared" si="39"/>
        <v>0.8000000000001819</v>
      </c>
      <c r="F486" s="4">
        <f t="shared" si="40"/>
        <v>64.367816091953912</v>
      </c>
      <c r="H486" s="4">
        <f t="shared" si="41"/>
        <v>21.839080459771047</v>
      </c>
    </row>
    <row r="487" spans="1:8" x14ac:dyDescent="0.55000000000000004">
      <c r="A487" s="2">
        <v>42709</v>
      </c>
      <c r="B487" s="3">
        <v>2204.6999999999998</v>
      </c>
      <c r="C487" s="1">
        <f t="shared" si="37"/>
        <v>1</v>
      </c>
      <c r="D487" s="1">
        <f t="shared" si="38"/>
        <v>12.799999999999727</v>
      </c>
      <c r="E487" s="1">
        <f t="shared" si="39"/>
        <v>12.799999999999727</v>
      </c>
      <c r="F487" s="4">
        <f t="shared" si="40"/>
        <v>68.698060941828217</v>
      </c>
      <c r="H487" s="4">
        <f t="shared" si="41"/>
        <v>50</v>
      </c>
    </row>
    <row r="488" spans="1:8" x14ac:dyDescent="0.55000000000000004">
      <c r="A488" s="2">
        <v>42710</v>
      </c>
      <c r="B488" s="3">
        <v>2212.1999999999998</v>
      </c>
      <c r="C488" s="1">
        <f t="shared" si="37"/>
        <v>1</v>
      </c>
      <c r="D488" s="1">
        <f t="shared" si="38"/>
        <v>7.5</v>
      </c>
      <c r="E488" s="1">
        <f t="shared" si="39"/>
        <v>7.5</v>
      </c>
      <c r="F488" s="4">
        <f t="shared" si="40"/>
        <v>65.963855421686617</v>
      </c>
      <c r="H488" s="4">
        <f t="shared" si="41"/>
        <v>73.263888888888104</v>
      </c>
    </row>
    <row r="489" spans="1:8" x14ac:dyDescent="0.55000000000000004">
      <c r="A489" s="2">
        <v>42711</v>
      </c>
      <c r="B489" s="3">
        <v>2241.3000000000002</v>
      </c>
      <c r="C489" s="1">
        <f t="shared" si="37"/>
        <v>1</v>
      </c>
      <c r="D489" s="1">
        <f t="shared" si="38"/>
        <v>29.100000000000364</v>
      </c>
      <c r="E489" s="1">
        <f t="shared" si="39"/>
        <v>29.100000000000364</v>
      </c>
      <c r="F489" s="4">
        <f t="shared" si="40"/>
        <v>75.718849840255572</v>
      </c>
      <c r="H489" s="4">
        <f t="shared" si="41"/>
        <v>100</v>
      </c>
    </row>
    <row r="490" spans="1:8" x14ac:dyDescent="0.55000000000000004">
      <c r="A490" s="2">
        <v>42712</v>
      </c>
      <c r="B490" s="3">
        <v>2246.1999999999998</v>
      </c>
      <c r="C490" s="1">
        <f t="shared" si="37"/>
        <v>1</v>
      </c>
      <c r="D490" s="1">
        <f t="shared" si="38"/>
        <v>4.8999999999996362</v>
      </c>
      <c r="E490" s="1">
        <f t="shared" si="39"/>
        <v>4.8999999999996362</v>
      </c>
      <c r="F490" s="4">
        <f t="shared" si="40"/>
        <v>74.645537948290183</v>
      </c>
      <c r="H490" s="4">
        <f t="shared" si="41"/>
        <v>100</v>
      </c>
    </row>
    <row r="491" spans="1:8" x14ac:dyDescent="0.55000000000000004">
      <c r="A491" s="2">
        <v>42713</v>
      </c>
      <c r="B491" s="3">
        <v>2259.5</v>
      </c>
      <c r="C491" s="1">
        <f t="shared" si="37"/>
        <v>1</v>
      </c>
      <c r="D491" s="1">
        <f t="shared" si="38"/>
        <v>13.300000000000182</v>
      </c>
      <c r="E491" s="1">
        <f t="shared" si="39"/>
        <v>13.300000000000182</v>
      </c>
      <c r="F491" s="4">
        <f t="shared" si="40"/>
        <v>80.312499999999858</v>
      </c>
      <c r="H491" s="4">
        <f t="shared" si="41"/>
        <v>100</v>
      </c>
    </row>
    <row r="492" spans="1:8" x14ac:dyDescent="0.55000000000000004">
      <c r="A492" s="2">
        <v>42716</v>
      </c>
      <c r="B492" s="3">
        <v>2257</v>
      </c>
      <c r="C492" s="1">
        <f t="shared" si="37"/>
        <v>0</v>
      </c>
      <c r="D492" s="1">
        <f t="shared" si="38"/>
        <v>2.5</v>
      </c>
      <c r="E492" s="1">
        <f t="shared" si="39"/>
        <v>0</v>
      </c>
      <c r="F492" s="4">
        <f t="shared" si="40"/>
        <v>75.744308231173292</v>
      </c>
      <c r="H492" s="4">
        <f t="shared" si="41"/>
        <v>94.979919678714879</v>
      </c>
    </row>
    <row r="493" spans="1:8" x14ac:dyDescent="0.55000000000000004">
      <c r="A493" s="2">
        <v>42717</v>
      </c>
      <c r="B493" s="3">
        <v>2271.6999999999998</v>
      </c>
      <c r="C493" s="1">
        <f t="shared" si="37"/>
        <v>1</v>
      </c>
      <c r="D493" s="1">
        <f t="shared" si="38"/>
        <v>14.699999999999818</v>
      </c>
      <c r="E493" s="1">
        <f t="shared" si="39"/>
        <v>14.699999999999818</v>
      </c>
      <c r="F493" s="4">
        <f t="shared" si="40"/>
        <v>77.697262479871014</v>
      </c>
      <c r="H493" s="4">
        <f t="shared" si="41"/>
        <v>92.937853107344566</v>
      </c>
    </row>
    <row r="494" spans="1:8" x14ac:dyDescent="0.55000000000000004">
      <c r="A494" s="2">
        <v>42718</v>
      </c>
      <c r="B494" s="3">
        <v>2253.3000000000002</v>
      </c>
      <c r="C494" s="1">
        <f t="shared" si="37"/>
        <v>0</v>
      </c>
      <c r="D494" s="1">
        <f t="shared" si="38"/>
        <v>18.399999999999636</v>
      </c>
      <c r="E494" s="1">
        <f t="shared" si="39"/>
        <v>0</v>
      </c>
      <c r="F494" s="4">
        <f t="shared" si="40"/>
        <v>67.258522727272833</v>
      </c>
      <c r="H494" s="4">
        <f t="shared" si="41"/>
        <v>57.259713701431913</v>
      </c>
    </row>
    <row r="495" spans="1:8" x14ac:dyDescent="0.55000000000000004">
      <c r="A495" s="2">
        <v>42719</v>
      </c>
      <c r="B495" s="3">
        <v>2262</v>
      </c>
      <c r="C495" s="1">
        <f t="shared" si="37"/>
        <v>1</v>
      </c>
      <c r="D495" s="1">
        <f t="shared" si="38"/>
        <v>8.6999999999998181</v>
      </c>
      <c r="E495" s="1">
        <f t="shared" si="39"/>
        <v>8.6999999999998181</v>
      </c>
      <c r="F495" s="4">
        <f t="shared" si="40"/>
        <v>67.281760113555691</v>
      </c>
      <c r="H495" s="4">
        <f t="shared" si="41"/>
        <v>52.821670428893952</v>
      </c>
    </row>
    <row r="496" spans="1:8" x14ac:dyDescent="0.55000000000000004">
      <c r="A496" s="2">
        <v>42720</v>
      </c>
      <c r="B496" s="3">
        <v>2258.1</v>
      </c>
      <c r="C496" s="1">
        <f t="shared" si="37"/>
        <v>0</v>
      </c>
      <c r="D496" s="1">
        <f t="shared" si="38"/>
        <v>3.9000000000000909</v>
      </c>
      <c r="E496" s="1">
        <f t="shared" si="39"/>
        <v>0</v>
      </c>
      <c r="F496" s="4">
        <f t="shared" si="40"/>
        <v>71.171171171171309</v>
      </c>
      <c r="H496" s="4">
        <f t="shared" si="41"/>
        <v>51.20350109409182</v>
      </c>
    </row>
    <row r="497" spans="1:8" x14ac:dyDescent="0.55000000000000004">
      <c r="A497" s="2">
        <v>42723</v>
      </c>
      <c r="B497" s="3">
        <v>2262.5</v>
      </c>
      <c r="C497" s="1">
        <f t="shared" si="37"/>
        <v>1</v>
      </c>
      <c r="D497" s="1">
        <f t="shared" si="38"/>
        <v>4.4000000000000909</v>
      </c>
      <c r="E497" s="1">
        <f t="shared" si="39"/>
        <v>4.4000000000000909</v>
      </c>
      <c r="F497" s="4">
        <f t="shared" si="40"/>
        <v>71.471025260029876</v>
      </c>
      <c r="H497" s="4">
        <f t="shared" si="41"/>
        <v>37.005649717514252</v>
      </c>
    </row>
    <row r="498" spans="1:8" x14ac:dyDescent="0.55000000000000004">
      <c r="A498" s="2">
        <v>42724</v>
      </c>
      <c r="B498" s="3">
        <v>2270.8000000000002</v>
      </c>
      <c r="C498" s="1">
        <f t="shared" si="37"/>
        <v>1</v>
      </c>
      <c r="D498" s="1">
        <f t="shared" si="38"/>
        <v>8.3000000000001819</v>
      </c>
      <c r="E498" s="1">
        <f t="shared" si="39"/>
        <v>8.3000000000001819</v>
      </c>
      <c r="F498" s="4">
        <f t="shared" si="40"/>
        <v>76.277372262773724</v>
      </c>
      <c r="H498" s="4">
        <f t="shared" si="41"/>
        <v>84.5849802371539</v>
      </c>
    </row>
    <row r="499" spans="1:8" x14ac:dyDescent="0.55000000000000004">
      <c r="A499" s="2">
        <v>42725</v>
      </c>
      <c r="B499" s="3">
        <v>2265.1999999999998</v>
      </c>
      <c r="C499" s="1">
        <f t="shared" si="37"/>
        <v>0</v>
      </c>
      <c r="D499" s="1">
        <f t="shared" si="38"/>
        <v>5.6000000000003638</v>
      </c>
      <c r="E499" s="1">
        <f t="shared" si="39"/>
        <v>0</v>
      </c>
      <c r="F499" s="4">
        <f t="shared" si="40"/>
        <v>77.464788732394325</v>
      </c>
      <c r="H499" s="4">
        <f t="shared" si="41"/>
        <v>57.207207207206558</v>
      </c>
    </row>
    <row r="500" spans="1:8" x14ac:dyDescent="0.55000000000000004">
      <c r="A500" s="2">
        <v>42726</v>
      </c>
      <c r="B500" s="3">
        <v>2261</v>
      </c>
      <c r="C500" s="1">
        <f t="shared" si="37"/>
        <v>0</v>
      </c>
      <c r="D500" s="1">
        <f t="shared" si="38"/>
        <v>4.1999999999998181</v>
      </c>
      <c r="E500" s="1">
        <f t="shared" si="39"/>
        <v>0</v>
      </c>
      <c r="F500" s="4">
        <f t="shared" si="40"/>
        <v>74.98192335502533</v>
      </c>
      <c r="H500" s="4">
        <f t="shared" si="41"/>
        <v>56.444444444444521</v>
      </c>
    </row>
    <row r="501" spans="1:8" x14ac:dyDescent="0.55000000000000004">
      <c r="A501" s="2">
        <v>42727</v>
      </c>
      <c r="B501" s="3">
        <v>2263.8000000000002</v>
      </c>
      <c r="C501" s="1">
        <f t="shared" si="37"/>
        <v>1</v>
      </c>
      <c r="D501" s="1">
        <f t="shared" si="38"/>
        <v>2.8000000000001819</v>
      </c>
      <c r="E501" s="1">
        <f t="shared" si="39"/>
        <v>2.8000000000001819</v>
      </c>
      <c r="F501" s="4">
        <f t="shared" si="40"/>
        <v>73.031956352299403</v>
      </c>
      <c r="H501" s="4">
        <f t="shared" si="41"/>
        <v>53.110047846890311</v>
      </c>
    </row>
    <row r="502" spans="1:8" x14ac:dyDescent="0.55000000000000004">
      <c r="A502" s="2">
        <v>42731</v>
      </c>
      <c r="B502" s="3">
        <v>2268.9</v>
      </c>
      <c r="C502" s="1">
        <f t="shared" si="37"/>
        <v>1</v>
      </c>
      <c r="D502" s="1">
        <f t="shared" si="38"/>
        <v>5.0999999999999091</v>
      </c>
      <c r="E502" s="1">
        <f t="shared" si="39"/>
        <v>5.0999999999999091</v>
      </c>
      <c r="F502" s="4">
        <f t="shared" si="40"/>
        <v>72.517871326449651</v>
      </c>
      <c r="H502" s="4">
        <f t="shared" si="41"/>
        <v>44.632768361581746</v>
      </c>
    </row>
    <row r="503" spans="1:8" x14ac:dyDescent="0.55000000000000004">
      <c r="A503" s="2">
        <v>42732</v>
      </c>
      <c r="B503" s="3">
        <v>2249.9</v>
      </c>
      <c r="C503" s="1">
        <f t="shared" si="37"/>
        <v>0</v>
      </c>
      <c r="D503" s="1">
        <f t="shared" si="38"/>
        <v>19</v>
      </c>
      <c r="E503" s="1">
        <f t="shared" si="39"/>
        <v>0</v>
      </c>
      <c r="F503" s="4">
        <f t="shared" si="40"/>
        <v>53.713298791018971</v>
      </c>
      <c r="H503" s="4">
        <f t="shared" si="41"/>
        <v>25.40192926045053</v>
      </c>
    </row>
    <row r="504" spans="1:8" x14ac:dyDescent="0.55000000000000004">
      <c r="A504" s="2">
        <v>42733</v>
      </c>
      <c r="B504" s="3">
        <v>2249.3000000000002</v>
      </c>
      <c r="C504" s="1">
        <f t="shared" si="37"/>
        <v>0</v>
      </c>
      <c r="D504" s="1">
        <f t="shared" si="38"/>
        <v>0.59999999999990905</v>
      </c>
      <c r="E504" s="1">
        <f t="shared" si="39"/>
        <v>0</v>
      </c>
      <c r="F504" s="4">
        <f t="shared" si="40"/>
        <v>51.390134529148149</v>
      </c>
      <c r="H504" s="4">
        <f t="shared" si="41"/>
        <v>28.727272727273057</v>
      </c>
    </row>
    <row r="505" spans="1:8" x14ac:dyDescent="0.55000000000000004">
      <c r="A505" s="2">
        <v>42734</v>
      </c>
      <c r="B505" s="3">
        <v>2238.8000000000002</v>
      </c>
      <c r="C505" s="1">
        <f t="shared" si="37"/>
        <v>0</v>
      </c>
      <c r="D505" s="1">
        <f t="shared" si="38"/>
        <v>10.5</v>
      </c>
      <c r="E505" s="1">
        <f t="shared" si="39"/>
        <v>0</v>
      </c>
      <c r="F505" s="4">
        <f t="shared" si="40"/>
        <v>40.478380864765477</v>
      </c>
      <c r="H505" s="4">
        <f t="shared" si="41"/>
        <v>14.488636363636182</v>
      </c>
    </row>
    <row r="506" spans="1:8" x14ac:dyDescent="0.55000000000000004">
      <c r="A506" s="2">
        <v>42738</v>
      </c>
      <c r="B506" s="3">
        <v>2257.8000000000002</v>
      </c>
      <c r="C506" s="1">
        <f t="shared" si="37"/>
        <v>1</v>
      </c>
      <c r="D506" s="1">
        <f t="shared" si="38"/>
        <v>19</v>
      </c>
      <c r="E506" s="1">
        <f t="shared" si="39"/>
        <v>19</v>
      </c>
      <c r="F506" s="4">
        <f t="shared" si="40"/>
        <v>50.319488817891447</v>
      </c>
      <c r="H506" s="4">
        <f t="shared" si="41"/>
        <v>38.696537678207811</v>
      </c>
    </row>
    <row r="507" spans="1:8" x14ac:dyDescent="0.55000000000000004">
      <c r="A507" s="2">
        <v>42739</v>
      </c>
      <c r="B507" s="3">
        <v>2270.8000000000002</v>
      </c>
      <c r="C507" s="1">
        <f t="shared" si="37"/>
        <v>1</v>
      </c>
      <c r="D507" s="1">
        <f t="shared" si="38"/>
        <v>13</v>
      </c>
      <c r="E507" s="1">
        <f t="shared" si="39"/>
        <v>13</v>
      </c>
      <c r="F507" s="4">
        <f t="shared" si="40"/>
        <v>49.635627530364516</v>
      </c>
      <c r="H507" s="4">
        <f t="shared" si="41"/>
        <v>74.245939675174171</v>
      </c>
    </row>
    <row r="508" spans="1:8" x14ac:dyDescent="0.55000000000000004">
      <c r="A508" s="2">
        <v>42740</v>
      </c>
      <c r="B508" s="3">
        <v>2269</v>
      </c>
      <c r="C508" s="1">
        <f t="shared" si="37"/>
        <v>0</v>
      </c>
      <c r="D508" s="1">
        <f t="shared" si="38"/>
        <v>1.8000000000001819</v>
      </c>
      <c r="E508" s="1">
        <f t="shared" si="39"/>
        <v>0</v>
      </c>
      <c r="F508" s="4">
        <f t="shared" si="40"/>
        <v>57.343311506080333</v>
      </c>
      <c r="H508" s="4">
        <f t="shared" si="41"/>
        <v>72.23476297968368</v>
      </c>
    </row>
    <row r="509" spans="1:8" x14ac:dyDescent="0.55000000000000004">
      <c r="A509" s="2">
        <v>42741</v>
      </c>
      <c r="B509" s="3">
        <v>2277</v>
      </c>
      <c r="C509" s="1">
        <f t="shared" si="37"/>
        <v>1</v>
      </c>
      <c r="D509" s="1">
        <f t="shared" si="38"/>
        <v>8</v>
      </c>
      <c r="E509" s="1">
        <f t="shared" si="39"/>
        <v>8</v>
      </c>
      <c r="F509" s="4">
        <f t="shared" si="40"/>
        <v>57.062146892655321</v>
      </c>
      <c r="H509" s="4">
        <f t="shared" si="41"/>
        <v>95.693779904305813</v>
      </c>
    </row>
    <row r="510" spans="1:8" x14ac:dyDescent="0.55000000000000004">
      <c r="A510" s="2">
        <v>42744</v>
      </c>
      <c r="B510" s="3">
        <v>2268.9</v>
      </c>
      <c r="C510" s="1">
        <f t="shared" si="37"/>
        <v>0</v>
      </c>
      <c r="D510" s="1">
        <f t="shared" si="38"/>
        <v>8.0999999999999091</v>
      </c>
      <c r="E510" s="1">
        <f t="shared" si="39"/>
        <v>0</v>
      </c>
      <c r="F510" s="4">
        <f t="shared" si="40"/>
        <v>54.891304347826143</v>
      </c>
      <c r="H510" s="4">
        <f t="shared" si="41"/>
        <v>67.961165048543492</v>
      </c>
    </row>
    <row r="511" spans="1:8" x14ac:dyDescent="0.55000000000000004">
      <c r="A511" s="2">
        <v>42745</v>
      </c>
      <c r="B511" s="3">
        <v>2268.9</v>
      </c>
      <c r="C511" s="1">
        <f t="shared" si="37"/>
        <v>0</v>
      </c>
      <c r="D511" s="1">
        <f t="shared" si="38"/>
        <v>0</v>
      </c>
      <c r="E511" s="1">
        <f t="shared" si="39"/>
        <v>0</v>
      </c>
      <c r="F511" s="4">
        <f t="shared" si="40"/>
        <v>53.018867924528337</v>
      </c>
      <c r="H511" s="4">
        <f t="shared" si="41"/>
        <v>44.692737430167369</v>
      </c>
    </row>
    <row r="512" spans="1:8" x14ac:dyDescent="0.55000000000000004">
      <c r="A512" s="2">
        <v>42746</v>
      </c>
      <c r="B512" s="3">
        <v>2275.3000000000002</v>
      </c>
      <c r="C512" s="1">
        <f t="shared" si="37"/>
        <v>1</v>
      </c>
      <c r="D512" s="1">
        <f t="shared" si="38"/>
        <v>6.4000000000000909</v>
      </c>
      <c r="E512" s="1">
        <f t="shared" si="39"/>
        <v>6.4000000000000909</v>
      </c>
      <c r="F512" s="4">
        <f t="shared" si="40"/>
        <v>52.161383285302584</v>
      </c>
      <c r="H512" s="4">
        <f t="shared" si="41"/>
        <v>64.000000000000398</v>
      </c>
    </row>
    <row r="513" spans="1:8" x14ac:dyDescent="0.55000000000000004">
      <c r="A513" s="2">
        <v>42747</v>
      </c>
      <c r="B513" s="3">
        <v>2270.4</v>
      </c>
      <c r="C513" s="1">
        <f t="shared" si="37"/>
        <v>0</v>
      </c>
      <c r="D513" s="1">
        <f t="shared" si="38"/>
        <v>4.9000000000000909</v>
      </c>
      <c r="E513" s="1">
        <f t="shared" si="39"/>
        <v>0</v>
      </c>
      <c r="F513" s="4">
        <f t="shared" si="40"/>
        <v>52.514506769826056</v>
      </c>
      <c r="H513" s="4">
        <f t="shared" si="41"/>
        <v>32.989690721649801</v>
      </c>
    </row>
    <row r="514" spans="1:8" x14ac:dyDescent="0.55000000000000004">
      <c r="A514" s="2">
        <v>42748</v>
      </c>
      <c r="B514" s="3">
        <v>2274.6</v>
      </c>
      <c r="C514" s="1">
        <f t="shared" si="37"/>
        <v>1</v>
      </c>
      <c r="D514" s="1">
        <f t="shared" si="38"/>
        <v>4.1999999999998181</v>
      </c>
      <c r="E514" s="1">
        <f t="shared" si="39"/>
        <v>4.1999999999998181</v>
      </c>
      <c r="F514" s="4">
        <f t="shared" si="40"/>
        <v>56.576402321083123</v>
      </c>
      <c r="H514" s="4">
        <f t="shared" si="41"/>
        <v>68.387096774192955</v>
      </c>
    </row>
    <row r="515" spans="1:8" x14ac:dyDescent="0.55000000000000004">
      <c r="A515" s="2">
        <v>42752</v>
      </c>
      <c r="B515" s="3">
        <v>2267.9</v>
      </c>
      <c r="C515" s="1">
        <f t="shared" si="37"/>
        <v>0</v>
      </c>
      <c r="D515" s="1">
        <f t="shared" si="38"/>
        <v>6.6999999999998181</v>
      </c>
      <c r="E515" s="1">
        <f t="shared" si="39"/>
        <v>0</v>
      </c>
      <c r="F515" s="4">
        <f t="shared" si="40"/>
        <v>51.91053122087601</v>
      </c>
      <c r="H515" s="4">
        <f t="shared" si="41"/>
        <v>47.747747747747731</v>
      </c>
    </row>
    <row r="516" spans="1:8" x14ac:dyDescent="0.55000000000000004">
      <c r="A516" s="2">
        <v>42753</v>
      </c>
      <c r="B516" s="3">
        <v>2271.9</v>
      </c>
      <c r="C516" s="1">
        <f t="shared" si="37"/>
        <v>1</v>
      </c>
      <c r="D516" s="1">
        <f t="shared" si="38"/>
        <v>4</v>
      </c>
      <c r="E516" s="1">
        <f t="shared" si="39"/>
        <v>4</v>
      </c>
      <c r="F516" s="4">
        <f t="shared" si="40"/>
        <v>51.41242937853108</v>
      </c>
      <c r="H516" s="4">
        <f t="shared" si="41"/>
        <v>41.414141414141064</v>
      </c>
    </row>
    <row r="517" spans="1:8" x14ac:dyDescent="0.55000000000000004">
      <c r="A517" s="2">
        <v>42754</v>
      </c>
      <c r="B517" s="3">
        <v>2263.6999999999998</v>
      </c>
      <c r="C517" s="1">
        <f t="shared" si="37"/>
        <v>0</v>
      </c>
      <c r="D517" s="1">
        <f t="shared" si="38"/>
        <v>8.2000000000002728</v>
      </c>
      <c r="E517" s="1">
        <f t="shared" si="39"/>
        <v>0</v>
      </c>
      <c r="F517" s="4">
        <f t="shared" si="40"/>
        <v>57.23270440251558</v>
      </c>
      <c r="H517" s="4">
        <f t="shared" si="41"/>
        <v>35.497835497834849</v>
      </c>
    </row>
    <row r="518" spans="1:8" x14ac:dyDescent="0.55000000000000004">
      <c r="A518" s="2">
        <v>42755</v>
      </c>
      <c r="B518" s="3">
        <v>2271.3000000000002</v>
      </c>
      <c r="C518" s="1">
        <f t="shared" si="37"/>
        <v>1</v>
      </c>
      <c r="D518" s="1">
        <f t="shared" si="38"/>
        <v>7.6000000000003638</v>
      </c>
      <c r="E518" s="1">
        <f t="shared" si="39"/>
        <v>7.6000000000003638</v>
      </c>
      <c r="F518" s="4">
        <f t="shared" si="40"/>
        <v>60.742187499999943</v>
      </c>
      <c r="H518" s="4">
        <f t="shared" si="41"/>
        <v>43.773584905661004</v>
      </c>
    </row>
    <row r="519" spans="1:8" x14ac:dyDescent="0.55000000000000004">
      <c r="A519" s="2">
        <v>42758</v>
      </c>
      <c r="B519" s="3">
        <v>2265.1999999999998</v>
      </c>
      <c r="C519" s="1">
        <f t="shared" si="37"/>
        <v>0</v>
      </c>
      <c r="D519" s="1">
        <f t="shared" si="38"/>
        <v>6.1000000000003638</v>
      </c>
      <c r="E519" s="1">
        <f t="shared" si="39"/>
        <v>0</v>
      </c>
      <c r="F519" s="4">
        <f t="shared" si="40"/>
        <v>63.469387755101728</v>
      </c>
      <c r="H519" s="4">
        <f t="shared" si="41"/>
        <v>44.787644787644467</v>
      </c>
    </row>
    <row r="520" spans="1:8" x14ac:dyDescent="0.55000000000000004">
      <c r="A520" s="2">
        <v>42759</v>
      </c>
      <c r="B520" s="3">
        <v>2280.1</v>
      </c>
      <c r="C520" s="1">
        <f t="shared" si="37"/>
        <v>1</v>
      </c>
      <c r="D520" s="1">
        <f t="shared" si="38"/>
        <v>14.900000000000091</v>
      </c>
      <c r="E520" s="1">
        <f t="shared" si="39"/>
        <v>14.900000000000091</v>
      </c>
      <c r="F520" s="4">
        <f t="shared" si="40"/>
        <v>61.87433439829578</v>
      </c>
      <c r="H520" s="4">
        <f t="shared" si="41"/>
        <v>61.14130434782551</v>
      </c>
    </row>
    <row r="521" spans="1:8" x14ac:dyDescent="0.55000000000000004">
      <c r="A521" s="2">
        <v>42760</v>
      </c>
      <c r="B521" s="3">
        <v>2298.4</v>
      </c>
      <c r="C521" s="1">
        <f t="shared" si="37"/>
        <v>1</v>
      </c>
      <c r="D521" s="1">
        <f t="shared" si="38"/>
        <v>18.300000000000182</v>
      </c>
      <c r="E521" s="1">
        <f t="shared" si="39"/>
        <v>18.300000000000182</v>
      </c>
      <c r="F521" s="4">
        <f t="shared" si="40"/>
        <v>63.911290322580442</v>
      </c>
      <c r="H521" s="4">
        <f t="shared" si="41"/>
        <v>86.993603411513362</v>
      </c>
    </row>
    <row r="522" spans="1:8" x14ac:dyDescent="0.55000000000000004">
      <c r="A522" s="2">
        <v>42761</v>
      </c>
      <c r="B522" s="3">
        <v>2296.6999999999998</v>
      </c>
      <c r="C522" s="1">
        <f t="shared" si="37"/>
        <v>0</v>
      </c>
      <c r="D522" s="1">
        <f t="shared" si="38"/>
        <v>1.7000000000002728</v>
      </c>
      <c r="E522" s="1">
        <f t="shared" si="39"/>
        <v>0</v>
      </c>
      <c r="F522" s="4">
        <f t="shared" si="40"/>
        <v>63.975782038344832</v>
      </c>
      <c r="H522" s="4">
        <f t="shared" si="41"/>
        <v>80.975609756096432</v>
      </c>
    </row>
    <row r="523" spans="1:8" x14ac:dyDescent="0.55000000000000004">
      <c r="A523" s="2">
        <v>42762</v>
      </c>
      <c r="B523" s="3">
        <v>2294.6999999999998</v>
      </c>
      <c r="C523" s="1">
        <f t="shared" si="37"/>
        <v>0</v>
      </c>
      <c r="D523" s="1">
        <f t="shared" si="38"/>
        <v>2</v>
      </c>
      <c r="E523" s="1">
        <f t="shared" si="39"/>
        <v>0</v>
      </c>
      <c r="F523" s="4">
        <f t="shared" si="40"/>
        <v>59.505907626208156</v>
      </c>
      <c r="H523" s="4">
        <f t="shared" si="41"/>
        <v>89.972899728996708</v>
      </c>
    </row>
    <row r="524" spans="1:8" x14ac:dyDescent="0.55000000000000004">
      <c r="A524" s="2">
        <v>42765</v>
      </c>
      <c r="B524" s="3">
        <v>2280.9</v>
      </c>
      <c r="C524" s="1">
        <f t="shared" si="37"/>
        <v>0</v>
      </c>
      <c r="D524" s="1">
        <f t="shared" si="38"/>
        <v>13.799999999999727</v>
      </c>
      <c r="E524" s="1">
        <f t="shared" si="39"/>
        <v>0</v>
      </c>
      <c r="F524" s="4">
        <f t="shared" si="40"/>
        <v>56.07287449392706</v>
      </c>
      <c r="H524" s="4">
        <f t="shared" si="41"/>
        <v>51.117318435754434</v>
      </c>
    </row>
    <row r="525" spans="1:8" x14ac:dyDescent="0.55000000000000004">
      <c r="A525" s="2">
        <v>42766</v>
      </c>
      <c r="B525" s="3">
        <v>2278.9</v>
      </c>
      <c r="C525" s="1">
        <f t="shared" si="37"/>
        <v>0</v>
      </c>
      <c r="D525" s="1">
        <f t="shared" si="38"/>
        <v>2</v>
      </c>
      <c r="E525" s="1">
        <f t="shared" si="39"/>
        <v>0</v>
      </c>
      <c r="F525" s="4">
        <f t="shared" si="40"/>
        <v>54.960317460317412</v>
      </c>
      <c r="H525" s="4">
        <f t="shared" si="41"/>
        <v>0</v>
      </c>
    </row>
    <row r="526" spans="1:8" x14ac:dyDescent="0.55000000000000004">
      <c r="A526" s="2">
        <v>42767</v>
      </c>
      <c r="B526" s="3">
        <v>2279.6</v>
      </c>
      <c r="C526" s="1">
        <f t="shared" si="37"/>
        <v>1</v>
      </c>
      <c r="D526" s="1">
        <f t="shared" si="38"/>
        <v>0.6999999999998181</v>
      </c>
      <c r="E526" s="1">
        <f t="shared" si="39"/>
        <v>0.6999999999998181</v>
      </c>
      <c r="F526" s="4">
        <f t="shared" si="40"/>
        <v>52.260778128285857</v>
      </c>
      <c r="H526" s="4">
        <f t="shared" si="41"/>
        <v>3.7837837837828938</v>
      </c>
    </row>
    <row r="527" spans="1:8" x14ac:dyDescent="0.55000000000000004">
      <c r="A527" s="2">
        <v>42768</v>
      </c>
      <c r="B527" s="3">
        <v>2280.8000000000002</v>
      </c>
      <c r="C527" s="1">
        <f t="shared" si="37"/>
        <v>1</v>
      </c>
      <c r="D527" s="1">
        <f t="shared" si="38"/>
        <v>1.2000000000002728</v>
      </c>
      <c r="E527" s="1">
        <f t="shared" si="39"/>
        <v>1.2000000000002728</v>
      </c>
      <c r="F527" s="4">
        <f t="shared" si="40"/>
        <v>55.689277899343537</v>
      </c>
      <c r="H527" s="4">
        <f t="shared" si="41"/>
        <v>10.734463276836783</v>
      </c>
    </row>
    <row r="528" spans="1:8" x14ac:dyDescent="0.55000000000000004">
      <c r="A528" s="2">
        <v>42769</v>
      </c>
      <c r="B528" s="3">
        <v>2297.4</v>
      </c>
      <c r="C528" s="1">
        <f t="shared" si="37"/>
        <v>1</v>
      </c>
      <c r="D528" s="1">
        <f t="shared" si="38"/>
        <v>16.599999999999909</v>
      </c>
      <c r="E528" s="1">
        <f t="shared" si="39"/>
        <v>16.599999999999909</v>
      </c>
      <c r="F528" s="4">
        <f t="shared" si="40"/>
        <v>60.982658959537538</v>
      </c>
      <c r="H528" s="4">
        <f t="shared" si="41"/>
        <v>90.243902439024396</v>
      </c>
    </row>
    <row r="529" spans="1:8" x14ac:dyDescent="0.55000000000000004">
      <c r="A529" s="2">
        <v>42772</v>
      </c>
      <c r="B529" s="3">
        <v>2292.6</v>
      </c>
      <c r="C529" s="1">
        <f t="shared" ref="C529:C592" si="42">IF(B529&gt;B528,1,0)</f>
        <v>0</v>
      </c>
      <c r="D529" s="1">
        <f t="shared" ref="D529:D592" si="43">ABS(B529-B528)</f>
        <v>4.8000000000001819</v>
      </c>
      <c r="E529" s="1">
        <f t="shared" ref="E529:E592" si="44">C529*D529</f>
        <v>0</v>
      </c>
      <c r="F529" s="4">
        <f t="shared" ref="F529:F592" si="45">SUM(E516:E529)/SUM(D516:D529)*100</f>
        <v>62.119725220804447</v>
      </c>
      <c r="H529" s="4">
        <f t="shared" ref="H529:H592" si="46">SUM(E526:E529)/SUM(D526:D529)*100</f>
        <v>79.399141630900672</v>
      </c>
    </row>
    <row r="530" spans="1:8" x14ac:dyDescent="0.55000000000000004">
      <c r="A530" s="2">
        <v>42773</v>
      </c>
      <c r="B530" s="3">
        <v>2293.1</v>
      </c>
      <c r="C530" s="1">
        <f t="shared" si="42"/>
        <v>1</v>
      </c>
      <c r="D530" s="1">
        <f t="shared" si="43"/>
        <v>0.5</v>
      </c>
      <c r="E530" s="1">
        <f t="shared" si="44"/>
        <v>0.5</v>
      </c>
      <c r="F530" s="4">
        <f t="shared" si="45"/>
        <v>60.772357723576988</v>
      </c>
      <c r="H530" s="4">
        <f t="shared" si="46"/>
        <v>79.220779220778752</v>
      </c>
    </row>
    <row r="531" spans="1:8" x14ac:dyDescent="0.55000000000000004">
      <c r="A531" s="2">
        <v>42774</v>
      </c>
      <c r="B531" s="3">
        <v>2294.6999999999998</v>
      </c>
      <c r="C531" s="1">
        <f t="shared" si="42"/>
        <v>1</v>
      </c>
      <c r="D531" s="1">
        <f t="shared" si="43"/>
        <v>1.5999999999999091</v>
      </c>
      <c r="E531" s="1">
        <f t="shared" si="44"/>
        <v>1.5999999999999091</v>
      </c>
      <c r="F531" s="4">
        <f t="shared" si="45"/>
        <v>66.884531590413744</v>
      </c>
      <c r="H531" s="4">
        <f t="shared" si="46"/>
        <v>79.574468085105607</v>
      </c>
    </row>
    <row r="532" spans="1:8" x14ac:dyDescent="0.55000000000000004">
      <c r="A532" s="2">
        <v>42775</v>
      </c>
      <c r="B532" s="3">
        <v>2307.9</v>
      </c>
      <c r="C532" s="1">
        <f t="shared" si="42"/>
        <v>1</v>
      </c>
      <c r="D532" s="1">
        <f t="shared" si="43"/>
        <v>13.200000000000273</v>
      </c>
      <c r="E532" s="1">
        <f t="shared" si="44"/>
        <v>13.200000000000273</v>
      </c>
      <c r="F532" s="4">
        <f t="shared" si="45"/>
        <v>68.788501026693808</v>
      </c>
      <c r="H532" s="4">
        <f t="shared" si="46"/>
        <v>76.11940298507416</v>
      </c>
    </row>
    <row r="533" spans="1:8" x14ac:dyDescent="0.55000000000000004">
      <c r="A533" s="2">
        <v>42776</v>
      </c>
      <c r="B533" s="3">
        <v>2316.1</v>
      </c>
      <c r="C533" s="1">
        <f t="shared" si="42"/>
        <v>1</v>
      </c>
      <c r="D533" s="1">
        <f t="shared" si="43"/>
        <v>8.1999999999998181</v>
      </c>
      <c r="E533" s="1">
        <f t="shared" si="44"/>
        <v>8.1999999999998181</v>
      </c>
      <c r="F533" s="4">
        <f t="shared" si="45"/>
        <v>75.577889447236117</v>
      </c>
      <c r="H533" s="4">
        <f t="shared" si="46"/>
        <v>100</v>
      </c>
    </row>
    <row r="534" spans="1:8" x14ac:dyDescent="0.55000000000000004">
      <c r="A534" s="2">
        <v>42779</v>
      </c>
      <c r="B534" s="3">
        <v>2328.1999999999998</v>
      </c>
      <c r="C534" s="1">
        <f t="shared" si="42"/>
        <v>1</v>
      </c>
      <c r="D534" s="1">
        <f t="shared" si="43"/>
        <v>12.099999999999909</v>
      </c>
      <c r="E534" s="1">
        <f t="shared" si="44"/>
        <v>12.099999999999909</v>
      </c>
      <c r="F534" s="4">
        <f t="shared" si="45"/>
        <v>74.870734229575888</v>
      </c>
      <c r="H534" s="4">
        <f t="shared" si="46"/>
        <v>100</v>
      </c>
    </row>
    <row r="535" spans="1:8" x14ac:dyDescent="0.55000000000000004">
      <c r="A535" s="2">
        <v>42780</v>
      </c>
      <c r="B535" s="3">
        <v>2337.6</v>
      </c>
      <c r="C535" s="1">
        <f t="shared" si="42"/>
        <v>1</v>
      </c>
      <c r="D535" s="1">
        <f t="shared" si="43"/>
        <v>9.4000000000000909</v>
      </c>
      <c r="E535" s="1">
        <f t="shared" si="44"/>
        <v>9.4000000000000909</v>
      </c>
      <c r="F535" s="4">
        <f t="shared" si="45"/>
        <v>72.323462414578444</v>
      </c>
      <c r="H535" s="4">
        <f t="shared" si="46"/>
        <v>100</v>
      </c>
    </row>
    <row r="536" spans="1:8" x14ac:dyDescent="0.55000000000000004">
      <c r="A536" s="2">
        <v>42781</v>
      </c>
      <c r="B536" s="3">
        <v>2349.1999999999998</v>
      </c>
      <c r="C536" s="1">
        <f t="shared" si="42"/>
        <v>1</v>
      </c>
      <c r="D536" s="1">
        <f t="shared" si="43"/>
        <v>11.599999999999909</v>
      </c>
      <c r="E536" s="1">
        <f t="shared" si="44"/>
        <v>11.599999999999909</v>
      </c>
      <c r="F536" s="4">
        <f t="shared" si="45"/>
        <v>76.867963152507727</v>
      </c>
      <c r="H536" s="4">
        <f t="shared" si="46"/>
        <v>100</v>
      </c>
    </row>
    <row r="537" spans="1:8" x14ac:dyDescent="0.55000000000000004">
      <c r="A537" s="2">
        <v>42782</v>
      </c>
      <c r="B537" s="3">
        <v>2347.1999999999998</v>
      </c>
      <c r="C537" s="1">
        <f t="shared" si="42"/>
        <v>0</v>
      </c>
      <c r="D537" s="1">
        <f t="shared" si="43"/>
        <v>2</v>
      </c>
      <c r="E537" s="1">
        <f t="shared" si="44"/>
        <v>0</v>
      </c>
      <c r="F537" s="4">
        <f t="shared" si="45"/>
        <v>76.867963152507727</v>
      </c>
      <c r="H537" s="4">
        <f t="shared" si="46"/>
        <v>94.301994301994284</v>
      </c>
    </row>
    <row r="538" spans="1:8" x14ac:dyDescent="0.55000000000000004">
      <c r="A538" s="2">
        <v>42783</v>
      </c>
      <c r="B538" s="3">
        <v>2351.1999999999998</v>
      </c>
      <c r="C538" s="1">
        <f t="shared" si="42"/>
        <v>1</v>
      </c>
      <c r="D538" s="1">
        <f t="shared" si="43"/>
        <v>4</v>
      </c>
      <c r="E538" s="1">
        <f t="shared" si="44"/>
        <v>4</v>
      </c>
      <c r="F538" s="4">
        <f t="shared" si="45"/>
        <v>89.988623435722218</v>
      </c>
      <c r="H538" s="4">
        <f t="shared" si="46"/>
        <v>92.592592592592595</v>
      </c>
    </row>
    <row r="539" spans="1:8" x14ac:dyDescent="0.55000000000000004">
      <c r="A539" s="2">
        <v>42787</v>
      </c>
      <c r="B539" s="3">
        <v>2365.4</v>
      </c>
      <c r="C539" s="1">
        <f t="shared" si="42"/>
        <v>1</v>
      </c>
      <c r="D539" s="1">
        <f t="shared" si="43"/>
        <v>14.200000000000273</v>
      </c>
      <c r="E539" s="1">
        <f t="shared" si="44"/>
        <v>14.200000000000273</v>
      </c>
      <c r="F539" s="4">
        <f t="shared" si="45"/>
        <v>93.206793206793051</v>
      </c>
      <c r="H539" s="4">
        <f t="shared" si="46"/>
        <v>93.71069182389941</v>
      </c>
    </row>
    <row r="540" spans="1:8" x14ac:dyDescent="0.55000000000000004">
      <c r="A540" s="2">
        <v>42788</v>
      </c>
      <c r="B540" s="3">
        <v>2362.8000000000002</v>
      </c>
      <c r="C540" s="1">
        <f t="shared" si="42"/>
        <v>0</v>
      </c>
      <c r="D540" s="1">
        <f t="shared" si="43"/>
        <v>2.5999999999999091</v>
      </c>
      <c r="E540" s="1">
        <f t="shared" si="44"/>
        <v>0</v>
      </c>
      <c r="F540" s="4">
        <f t="shared" si="45"/>
        <v>90.784313725490151</v>
      </c>
      <c r="H540" s="4">
        <f t="shared" si="46"/>
        <v>79.824561403509335</v>
      </c>
    </row>
    <row r="541" spans="1:8" x14ac:dyDescent="0.55000000000000004">
      <c r="A541" s="2">
        <v>42789</v>
      </c>
      <c r="B541" s="3">
        <v>2363.8000000000002</v>
      </c>
      <c r="C541" s="1">
        <f t="shared" si="42"/>
        <v>1</v>
      </c>
      <c r="D541" s="1">
        <f t="shared" si="43"/>
        <v>1</v>
      </c>
      <c r="E541" s="1">
        <f t="shared" si="44"/>
        <v>1</v>
      </c>
      <c r="F541" s="4">
        <f t="shared" si="45"/>
        <v>90.766208251473401</v>
      </c>
      <c r="H541" s="4">
        <f t="shared" si="46"/>
        <v>88.073394495413353</v>
      </c>
    </row>
    <row r="542" spans="1:8" x14ac:dyDescent="0.55000000000000004">
      <c r="A542" s="2">
        <v>42790</v>
      </c>
      <c r="B542" s="3">
        <v>2367.3000000000002</v>
      </c>
      <c r="C542" s="1">
        <f t="shared" si="42"/>
        <v>1</v>
      </c>
      <c r="D542" s="1">
        <f t="shared" si="43"/>
        <v>3.5</v>
      </c>
      <c r="E542" s="1">
        <f t="shared" si="44"/>
        <v>3.5</v>
      </c>
      <c r="F542" s="4">
        <f t="shared" si="45"/>
        <v>89.402480270574898</v>
      </c>
      <c r="H542" s="4">
        <f t="shared" si="46"/>
        <v>87.793427230047484</v>
      </c>
    </row>
    <row r="543" spans="1:8" x14ac:dyDescent="0.55000000000000004">
      <c r="A543" s="2">
        <v>42793</v>
      </c>
      <c r="B543" s="3">
        <v>2369.8000000000002</v>
      </c>
      <c r="C543" s="1">
        <f t="shared" si="42"/>
        <v>1</v>
      </c>
      <c r="D543" s="1">
        <f t="shared" si="43"/>
        <v>2.5</v>
      </c>
      <c r="E543" s="1">
        <f t="shared" si="44"/>
        <v>2.5</v>
      </c>
      <c r="F543" s="4">
        <f t="shared" si="45"/>
        <v>94.675925925926038</v>
      </c>
      <c r="H543" s="4">
        <f t="shared" si="46"/>
        <v>72.916666666667368</v>
      </c>
    </row>
    <row r="544" spans="1:8" x14ac:dyDescent="0.55000000000000004">
      <c r="A544" s="2">
        <v>42794</v>
      </c>
      <c r="B544" s="3">
        <v>2363.6</v>
      </c>
      <c r="C544" s="1">
        <f t="shared" si="42"/>
        <v>0</v>
      </c>
      <c r="D544" s="1">
        <f t="shared" si="43"/>
        <v>6.2000000000002728</v>
      </c>
      <c r="E544" s="1">
        <f t="shared" si="44"/>
        <v>0</v>
      </c>
      <c r="F544" s="4">
        <f t="shared" si="45"/>
        <v>88.273615635178999</v>
      </c>
      <c r="H544" s="4">
        <f t="shared" si="46"/>
        <v>53.030303030301937</v>
      </c>
    </row>
    <row r="545" spans="1:8" x14ac:dyDescent="0.55000000000000004">
      <c r="A545" s="2">
        <v>42795</v>
      </c>
      <c r="B545" s="3">
        <v>2396</v>
      </c>
      <c r="C545" s="1">
        <f t="shared" si="42"/>
        <v>1</v>
      </c>
      <c r="D545" s="1">
        <f t="shared" si="43"/>
        <v>32.400000000000091</v>
      </c>
      <c r="E545" s="1">
        <f t="shared" si="44"/>
        <v>32.400000000000091</v>
      </c>
      <c r="F545" s="4">
        <f t="shared" si="45"/>
        <v>91.212367778681752</v>
      </c>
      <c r="H545" s="4">
        <f t="shared" si="46"/>
        <v>86.098654708519689</v>
      </c>
    </row>
    <row r="546" spans="1:8" x14ac:dyDescent="0.55000000000000004">
      <c r="A546" s="2">
        <v>42796</v>
      </c>
      <c r="B546" s="3">
        <v>2381.9</v>
      </c>
      <c r="C546" s="1">
        <f t="shared" si="42"/>
        <v>0</v>
      </c>
      <c r="D546" s="1">
        <f t="shared" si="43"/>
        <v>14.099999999999909</v>
      </c>
      <c r="E546" s="1">
        <f t="shared" si="44"/>
        <v>0</v>
      </c>
      <c r="F546" s="4">
        <f t="shared" si="45"/>
        <v>79.886914378029033</v>
      </c>
      <c r="H546" s="4">
        <f t="shared" si="46"/>
        <v>63.224637681159265</v>
      </c>
    </row>
    <row r="547" spans="1:8" x14ac:dyDescent="0.55000000000000004">
      <c r="A547" s="2">
        <v>42797</v>
      </c>
      <c r="B547" s="3">
        <v>2383.1</v>
      </c>
      <c r="C547" s="1">
        <f t="shared" si="42"/>
        <v>1</v>
      </c>
      <c r="D547" s="1">
        <f t="shared" si="43"/>
        <v>1.1999999999998181</v>
      </c>
      <c r="E547" s="1">
        <f t="shared" si="44"/>
        <v>1.1999999999998181</v>
      </c>
      <c r="F547" s="4">
        <f t="shared" si="45"/>
        <v>78.681506849315014</v>
      </c>
      <c r="H547" s="4">
        <f t="shared" si="46"/>
        <v>62.33766233766206</v>
      </c>
    </row>
    <row r="548" spans="1:8" x14ac:dyDescent="0.55000000000000004">
      <c r="A548" s="2">
        <v>42800</v>
      </c>
      <c r="B548" s="3">
        <v>2375.3000000000002</v>
      </c>
      <c r="C548" s="1">
        <f t="shared" si="42"/>
        <v>0</v>
      </c>
      <c r="D548" s="1">
        <f t="shared" si="43"/>
        <v>7.7999999999997272</v>
      </c>
      <c r="E548" s="1">
        <f t="shared" si="44"/>
        <v>0</v>
      </c>
      <c r="F548" s="4">
        <f t="shared" si="45"/>
        <v>70.933333333333493</v>
      </c>
      <c r="H548" s="4">
        <f t="shared" si="46"/>
        <v>60.540540540540874</v>
      </c>
    </row>
    <row r="549" spans="1:8" x14ac:dyDescent="0.55000000000000004">
      <c r="A549" s="2">
        <v>42801</v>
      </c>
      <c r="B549" s="3">
        <v>2368.4</v>
      </c>
      <c r="C549" s="1">
        <f t="shared" si="42"/>
        <v>0</v>
      </c>
      <c r="D549" s="1">
        <f t="shared" si="43"/>
        <v>6.9000000000000909</v>
      </c>
      <c r="E549" s="1">
        <f t="shared" si="44"/>
        <v>0</v>
      </c>
      <c r="F549" s="4">
        <f t="shared" si="45"/>
        <v>64.000000000000085</v>
      </c>
      <c r="H549" s="4">
        <f t="shared" si="46"/>
        <v>3.9999999999994538</v>
      </c>
    </row>
    <row r="550" spans="1:8" x14ac:dyDescent="0.55000000000000004">
      <c r="A550" s="2">
        <v>42802</v>
      </c>
      <c r="B550" s="3">
        <v>2363</v>
      </c>
      <c r="C550" s="1">
        <f t="shared" si="42"/>
        <v>0</v>
      </c>
      <c r="D550" s="1">
        <f t="shared" si="43"/>
        <v>5.4000000000000909</v>
      </c>
      <c r="E550" s="1">
        <f t="shared" si="44"/>
        <v>0</v>
      </c>
      <c r="F550" s="4">
        <f t="shared" si="45"/>
        <v>56.647398843930709</v>
      </c>
      <c r="H550" s="4">
        <f t="shared" si="46"/>
        <v>5.6338028169006265</v>
      </c>
    </row>
    <row r="551" spans="1:8" x14ac:dyDescent="0.55000000000000004">
      <c r="A551" s="2">
        <v>42803</v>
      </c>
      <c r="B551" s="3">
        <v>2364.9</v>
      </c>
      <c r="C551" s="1">
        <f t="shared" si="42"/>
        <v>1</v>
      </c>
      <c r="D551" s="1">
        <f t="shared" si="43"/>
        <v>1.9000000000000909</v>
      </c>
      <c r="E551" s="1">
        <f t="shared" si="44"/>
        <v>1.9000000000000909</v>
      </c>
      <c r="F551" s="4">
        <f t="shared" si="45"/>
        <v>58.534233365477448</v>
      </c>
      <c r="H551" s="4">
        <f t="shared" si="46"/>
        <v>8.6363636363640506</v>
      </c>
    </row>
    <row r="552" spans="1:8" x14ac:dyDescent="0.55000000000000004">
      <c r="A552" s="2">
        <v>42804</v>
      </c>
      <c r="B552" s="3">
        <v>2372.6</v>
      </c>
      <c r="C552" s="1">
        <f t="shared" si="42"/>
        <v>1</v>
      </c>
      <c r="D552" s="1">
        <f t="shared" si="43"/>
        <v>7.6999999999998181</v>
      </c>
      <c r="E552" s="1">
        <f t="shared" si="44"/>
        <v>7.6999999999998181</v>
      </c>
      <c r="F552" s="4">
        <f t="shared" si="45"/>
        <v>59.962756052141565</v>
      </c>
      <c r="H552" s="4">
        <f t="shared" si="46"/>
        <v>43.835616438355565</v>
      </c>
    </row>
    <row r="553" spans="1:8" x14ac:dyDescent="0.55000000000000004">
      <c r="A553" s="2">
        <v>42807</v>
      </c>
      <c r="B553" s="3">
        <v>2373.5</v>
      </c>
      <c r="C553" s="1">
        <f t="shared" si="42"/>
        <v>1</v>
      </c>
      <c r="D553" s="1">
        <f t="shared" si="43"/>
        <v>0.90000000000009095</v>
      </c>
      <c r="E553" s="1">
        <f t="shared" si="44"/>
        <v>0.90000000000009095</v>
      </c>
      <c r="F553" s="4">
        <f t="shared" si="45"/>
        <v>54.303931987247566</v>
      </c>
      <c r="H553" s="4">
        <f t="shared" si="46"/>
        <v>66.037735849056219</v>
      </c>
    </row>
    <row r="554" spans="1:8" x14ac:dyDescent="0.55000000000000004">
      <c r="A554" s="2">
        <v>42808</v>
      </c>
      <c r="B554" s="3">
        <v>2365.4</v>
      </c>
      <c r="C554" s="1">
        <f t="shared" si="42"/>
        <v>0</v>
      </c>
      <c r="D554" s="1">
        <f t="shared" si="43"/>
        <v>8.0999999999999091</v>
      </c>
      <c r="E554" s="1">
        <f t="shared" si="44"/>
        <v>0</v>
      </c>
      <c r="F554" s="4">
        <f t="shared" si="45"/>
        <v>51.305220883534098</v>
      </c>
      <c r="H554" s="4">
        <f t="shared" si="46"/>
        <v>56.451612903226078</v>
      </c>
    </row>
    <row r="555" spans="1:8" x14ac:dyDescent="0.55000000000000004">
      <c r="A555" s="2">
        <v>42809</v>
      </c>
      <c r="B555" s="3">
        <v>2385.3000000000002</v>
      </c>
      <c r="C555" s="1">
        <f t="shared" si="42"/>
        <v>1</v>
      </c>
      <c r="D555" s="1">
        <f t="shared" si="43"/>
        <v>19.900000000000091</v>
      </c>
      <c r="E555" s="1">
        <f t="shared" si="44"/>
        <v>19.900000000000091</v>
      </c>
      <c r="F555" s="4">
        <f t="shared" si="45"/>
        <v>59.071729957805907</v>
      </c>
      <c r="H555" s="4">
        <f t="shared" si="46"/>
        <v>77.868852459016594</v>
      </c>
    </row>
    <row r="556" spans="1:8" x14ac:dyDescent="0.55000000000000004">
      <c r="A556" s="2">
        <v>42810</v>
      </c>
      <c r="B556" s="3">
        <v>2381.4</v>
      </c>
      <c r="C556" s="1">
        <f t="shared" si="42"/>
        <v>0</v>
      </c>
      <c r="D556" s="1">
        <f t="shared" si="43"/>
        <v>3.9000000000000909</v>
      </c>
      <c r="E556" s="1">
        <f t="shared" si="44"/>
        <v>0</v>
      </c>
      <c r="F556" s="4">
        <f t="shared" si="45"/>
        <v>55.929352396972199</v>
      </c>
      <c r="H556" s="4">
        <f t="shared" si="46"/>
        <v>63.414634146341662</v>
      </c>
    </row>
    <row r="557" spans="1:8" x14ac:dyDescent="0.55000000000000004">
      <c r="A557" s="2">
        <v>42811</v>
      </c>
      <c r="B557" s="3">
        <v>2378.1999999999998</v>
      </c>
      <c r="C557" s="1">
        <f t="shared" si="42"/>
        <v>0</v>
      </c>
      <c r="D557" s="1">
        <f t="shared" si="43"/>
        <v>3.2000000000002728</v>
      </c>
      <c r="E557" s="1">
        <f t="shared" si="44"/>
        <v>0</v>
      </c>
      <c r="F557" s="4">
        <f t="shared" si="45"/>
        <v>53.511705685618573</v>
      </c>
      <c r="H557" s="4">
        <f t="shared" si="46"/>
        <v>56.695156695156371</v>
      </c>
    </row>
    <row r="558" spans="1:8" x14ac:dyDescent="0.55000000000000004">
      <c r="A558" s="2">
        <v>42814</v>
      </c>
      <c r="B558" s="3">
        <v>2373.5</v>
      </c>
      <c r="C558" s="1">
        <f t="shared" si="42"/>
        <v>0</v>
      </c>
      <c r="D558" s="1">
        <f t="shared" si="43"/>
        <v>4.6999999999998181</v>
      </c>
      <c r="E558" s="1">
        <f t="shared" si="44"/>
        <v>0</v>
      </c>
      <c r="F558" s="4">
        <f t="shared" si="45"/>
        <v>54.191363251481839</v>
      </c>
      <c r="H558" s="4">
        <f t="shared" si="46"/>
        <v>62.776025236592801</v>
      </c>
    </row>
    <row r="559" spans="1:8" x14ac:dyDescent="0.55000000000000004">
      <c r="A559" s="2">
        <v>42815</v>
      </c>
      <c r="B559" s="3">
        <v>2344</v>
      </c>
      <c r="C559" s="1">
        <f t="shared" si="42"/>
        <v>0</v>
      </c>
      <c r="D559" s="1">
        <f t="shared" si="43"/>
        <v>29.5</v>
      </c>
      <c r="E559" s="1">
        <f t="shared" si="44"/>
        <v>0</v>
      </c>
      <c r="F559" s="4">
        <f t="shared" si="45"/>
        <v>27.430555555555518</v>
      </c>
      <c r="H559" s="4">
        <f t="shared" si="46"/>
        <v>0</v>
      </c>
    </row>
    <row r="560" spans="1:8" x14ac:dyDescent="0.55000000000000004">
      <c r="A560" s="2">
        <v>42816</v>
      </c>
      <c r="B560" s="3">
        <v>2348.4</v>
      </c>
      <c r="C560" s="1">
        <f t="shared" si="42"/>
        <v>1</v>
      </c>
      <c r="D560" s="1">
        <f t="shared" si="43"/>
        <v>4.4000000000000909</v>
      </c>
      <c r="E560" s="1">
        <f t="shared" si="44"/>
        <v>4.4000000000000909</v>
      </c>
      <c r="F560" s="4">
        <f t="shared" si="45"/>
        <v>34.123222748815166</v>
      </c>
      <c r="H560" s="4">
        <f t="shared" si="46"/>
        <v>10.526315789473855</v>
      </c>
    </row>
    <row r="561" spans="1:8" x14ac:dyDescent="0.55000000000000004">
      <c r="A561" s="2">
        <v>42817</v>
      </c>
      <c r="B561" s="3">
        <v>2346</v>
      </c>
      <c r="C561" s="1">
        <f t="shared" si="42"/>
        <v>0</v>
      </c>
      <c r="D561" s="1">
        <f t="shared" si="43"/>
        <v>2.4000000000000909</v>
      </c>
      <c r="E561" s="1">
        <f t="shared" si="44"/>
        <v>0</v>
      </c>
      <c r="F561" s="4">
        <f t="shared" si="45"/>
        <v>32.61480787253992</v>
      </c>
      <c r="H561" s="4">
        <f t="shared" si="46"/>
        <v>10.731707317073393</v>
      </c>
    </row>
    <row r="562" spans="1:8" x14ac:dyDescent="0.55000000000000004">
      <c r="A562" s="2">
        <v>42818</v>
      </c>
      <c r="B562" s="3">
        <v>2344</v>
      </c>
      <c r="C562" s="1">
        <f t="shared" si="42"/>
        <v>0</v>
      </c>
      <c r="D562" s="1">
        <f t="shared" si="43"/>
        <v>2</v>
      </c>
      <c r="E562" s="1">
        <f t="shared" si="44"/>
        <v>0</v>
      </c>
      <c r="F562" s="4">
        <f t="shared" si="45"/>
        <v>34.489593657086218</v>
      </c>
      <c r="H562" s="4">
        <f t="shared" si="46"/>
        <v>11.488250652741696</v>
      </c>
    </row>
    <row r="563" spans="1:8" x14ac:dyDescent="0.55000000000000004">
      <c r="A563" s="2">
        <v>42821</v>
      </c>
      <c r="B563" s="3">
        <v>2341.6</v>
      </c>
      <c r="C563" s="1">
        <f t="shared" si="42"/>
        <v>0</v>
      </c>
      <c r="D563" s="1">
        <f t="shared" si="43"/>
        <v>2.4000000000000909</v>
      </c>
      <c r="E563" s="1">
        <f t="shared" si="44"/>
        <v>0</v>
      </c>
      <c r="F563" s="4">
        <f t="shared" si="45"/>
        <v>36.099585062240649</v>
      </c>
      <c r="H563" s="4">
        <f t="shared" si="46"/>
        <v>39.285714285714143</v>
      </c>
    </row>
    <row r="564" spans="1:8" x14ac:dyDescent="0.55000000000000004">
      <c r="A564" s="2">
        <v>42822</v>
      </c>
      <c r="B564" s="3">
        <v>2358.6</v>
      </c>
      <c r="C564" s="1">
        <f t="shared" si="42"/>
        <v>1</v>
      </c>
      <c r="D564" s="1">
        <f t="shared" si="43"/>
        <v>17</v>
      </c>
      <c r="E564" s="1">
        <f t="shared" si="44"/>
        <v>17</v>
      </c>
      <c r="F564" s="4">
        <f t="shared" si="45"/>
        <v>47.962962962962926</v>
      </c>
      <c r="H564" s="4">
        <f t="shared" si="46"/>
        <v>71.428571428570891</v>
      </c>
    </row>
    <row r="565" spans="1:8" x14ac:dyDescent="0.55000000000000004">
      <c r="A565" s="2">
        <v>42823</v>
      </c>
      <c r="B565" s="3">
        <v>2361.1</v>
      </c>
      <c r="C565" s="1">
        <f t="shared" si="42"/>
        <v>1</v>
      </c>
      <c r="D565" s="1">
        <f t="shared" si="43"/>
        <v>2.5</v>
      </c>
      <c r="E565" s="1">
        <f t="shared" si="44"/>
        <v>2.5</v>
      </c>
      <c r="F565" s="4">
        <f t="shared" si="45"/>
        <v>48.25046040515646</v>
      </c>
      <c r="H565" s="4">
        <f t="shared" si="46"/>
        <v>81.589958158995501</v>
      </c>
    </row>
    <row r="566" spans="1:8" x14ac:dyDescent="0.55000000000000004">
      <c r="A566" s="2">
        <v>42824</v>
      </c>
      <c r="B566" s="3">
        <v>2368.1</v>
      </c>
      <c r="C566" s="1">
        <f t="shared" si="42"/>
        <v>1</v>
      </c>
      <c r="D566" s="1">
        <f t="shared" si="43"/>
        <v>7</v>
      </c>
      <c r="E566" s="1">
        <f t="shared" si="44"/>
        <v>7</v>
      </c>
      <c r="F566" s="4">
        <f t="shared" si="45"/>
        <v>47.914735866543104</v>
      </c>
      <c r="H566" s="4">
        <f t="shared" si="46"/>
        <v>91.695501730103516</v>
      </c>
    </row>
    <row r="567" spans="1:8" x14ac:dyDescent="0.55000000000000004">
      <c r="A567" s="2">
        <v>42825</v>
      </c>
      <c r="B567" s="3">
        <v>2362.6999999999998</v>
      </c>
      <c r="C567" s="1">
        <f t="shared" si="42"/>
        <v>0</v>
      </c>
      <c r="D567" s="1">
        <f t="shared" si="43"/>
        <v>5.4000000000000909</v>
      </c>
      <c r="E567" s="1">
        <f t="shared" si="44"/>
        <v>0</v>
      </c>
      <c r="F567" s="4">
        <f t="shared" si="45"/>
        <v>45.195729537366489</v>
      </c>
      <c r="H567" s="4">
        <f t="shared" si="46"/>
        <v>83.072100313479396</v>
      </c>
    </row>
    <row r="568" spans="1:8" x14ac:dyDescent="0.55000000000000004">
      <c r="A568" s="2">
        <v>42828</v>
      </c>
      <c r="B568" s="3">
        <v>2358.8000000000002</v>
      </c>
      <c r="C568" s="1">
        <f t="shared" si="42"/>
        <v>0</v>
      </c>
      <c r="D568" s="1">
        <f t="shared" si="43"/>
        <v>3.8999999999996362</v>
      </c>
      <c r="E568" s="1">
        <f t="shared" si="44"/>
        <v>0</v>
      </c>
      <c r="F568" s="4">
        <f t="shared" si="45"/>
        <v>46.950092421441823</v>
      </c>
      <c r="H568" s="4">
        <f t="shared" si="46"/>
        <v>50.53191489361776</v>
      </c>
    </row>
    <row r="569" spans="1:8" x14ac:dyDescent="0.55000000000000004">
      <c r="A569" s="2">
        <v>42829</v>
      </c>
      <c r="B569" s="3">
        <v>2360.1999999999998</v>
      </c>
      <c r="C569" s="1">
        <f t="shared" si="42"/>
        <v>1</v>
      </c>
      <c r="D569" s="1">
        <f t="shared" si="43"/>
        <v>1.3999999999996362</v>
      </c>
      <c r="E569" s="1">
        <f t="shared" si="44"/>
        <v>1.3999999999996362</v>
      </c>
      <c r="F569" s="4">
        <f t="shared" si="45"/>
        <v>36.008918617614036</v>
      </c>
      <c r="H569" s="4">
        <f t="shared" si="46"/>
        <v>47.457627118643721</v>
      </c>
    </row>
    <row r="570" spans="1:8" x14ac:dyDescent="0.55000000000000004">
      <c r="A570" s="2">
        <v>42830</v>
      </c>
      <c r="B570" s="3">
        <v>2352.9</v>
      </c>
      <c r="C570" s="1">
        <f t="shared" si="42"/>
        <v>0</v>
      </c>
      <c r="D570" s="1">
        <f t="shared" si="43"/>
        <v>7.2999999999997272</v>
      </c>
      <c r="E570" s="1">
        <f t="shared" si="44"/>
        <v>0</v>
      </c>
      <c r="F570" s="4">
        <f t="shared" si="45"/>
        <v>34.693877551020321</v>
      </c>
      <c r="H570" s="4">
        <f t="shared" si="46"/>
        <v>7.7777777777761496</v>
      </c>
    </row>
    <row r="571" spans="1:8" x14ac:dyDescent="0.55000000000000004">
      <c r="A571" s="2">
        <v>42831</v>
      </c>
      <c r="B571" s="3">
        <v>2357.5</v>
      </c>
      <c r="C571" s="1">
        <f t="shared" si="42"/>
        <v>1</v>
      </c>
      <c r="D571" s="1">
        <f t="shared" si="43"/>
        <v>4.5999999999999091</v>
      </c>
      <c r="E571" s="1">
        <f t="shared" si="44"/>
        <v>4.5999999999999091</v>
      </c>
      <c r="F571" s="4">
        <f t="shared" si="45"/>
        <v>39.047619047619037</v>
      </c>
      <c r="H571" s="4">
        <f t="shared" si="46"/>
        <v>34.883720930232123</v>
      </c>
    </row>
    <row r="572" spans="1:8" x14ac:dyDescent="0.55000000000000004">
      <c r="A572" s="2">
        <v>42832</v>
      </c>
      <c r="B572" s="3">
        <v>2355.5</v>
      </c>
      <c r="C572" s="1">
        <f t="shared" si="42"/>
        <v>0</v>
      </c>
      <c r="D572" s="1">
        <f t="shared" si="43"/>
        <v>2</v>
      </c>
      <c r="E572" s="1">
        <f t="shared" si="44"/>
        <v>0</v>
      </c>
      <c r="F572" s="4">
        <f t="shared" si="45"/>
        <v>40.19607843137247</v>
      </c>
      <c r="H572" s="4">
        <f t="shared" si="46"/>
        <v>39.215686274508698</v>
      </c>
    </row>
    <row r="573" spans="1:8" x14ac:dyDescent="0.55000000000000004">
      <c r="A573" s="2">
        <v>42835</v>
      </c>
      <c r="B573" s="3">
        <v>2357.1999999999998</v>
      </c>
      <c r="C573" s="1">
        <f t="shared" si="42"/>
        <v>1</v>
      </c>
      <c r="D573" s="1">
        <f t="shared" si="43"/>
        <v>1.6999999999998181</v>
      </c>
      <c r="E573" s="1">
        <f t="shared" si="44"/>
        <v>1.6999999999998181</v>
      </c>
      <c r="F573" s="4">
        <f t="shared" si="45"/>
        <v>60.3125</v>
      </c>
      <c r="H573" s="4">
        <f t="shared" si="46"/>
        <v>40.384615384615046</v>
      </c>
    </row>
    <row r="574" spans="1:8" x14ac:dyDescent="0.55000000000000004">
      <c r="A574" s="2">
        <v>42836</v>
      </c>
      <c r="B574" s="3">
        <v>2353.8000000000002</v>
      </c>
      <c r="C574" s="1">
        <f t="shared" si="42"/>
        <v>0</v>
      </c>
      <c r="D574" s="1">
        <f t="shared" si="43"/>
        <v>3.3999999999996362</v>
      </c>
      <c r="E574" s="1">
        <f t="shared" si="44"/>
        <v>0</v>
      </c>
      <c r="F574" s="4">
        <f t="shared" si="45"/>
        <v>54.285714285714448</v>
      </c>
      <c r="H574" s="4">
        <f t="shared" si="46"/>
        <v>53.846153846154444</v>
      </c>
    </row>
    <row r="575" spans="1:8" x14ac:dyDescent="0.55000000000000004">
      <c r="A575" s="2">
        <v>42837</v>
      </c>
      <c r="B575" s="3">
        <v>2344.9</v>
      </c>
      <c r="C575" s="1">
        <f t="shared" si="42"/>
        <v>0</v>
      </c>
      <c r="D575" s="1">
        <f t="shared" si="43"/>
        <v>8.9000000000000909</v>
      </c>
      <c r="E575" s="1">
        <f t="shared" si="44"/>
        <v>0</v>
      </c>
      <c r="F575" s="4">
        <f t="shared" si="45"/>
        <v>49.208633093525229</v>
      </c>
      <c r="H575" s="4">
        <f t="shared" si="46"/>
        <v>10.624999999999165</v>
      </c>
    </row>
    <row r="576" spans="1:8" x14ac:dyDescent="0.55000000000000004">
      <c r="A576" s="2">
        <v>42838</v>
      </c>
      <c r="B576" s="3">
        <v>2328.9</v>
      </c>
      <c r="C576" s="1">
        <f t="shared" si="42"/>
        <v>0</v>
      </c>
      <c r="D576" s="1">
        <f t="shared" si="43"/>
        <v>16</v>
      </c>
      <c r="E576" s="1">
        <f t="shared" si="44"/>
        <v>0</v>
      </c>
      <c r="F576" s="4">
        <f t="shared" si="45"/>
        <v>40.958083832335234</v>
      </c>
      <c r="H576" s="4">
        <f t="shared" si="46"/>
        <v>5.6666666666661456</v>
      </c>
    </row>
    <row r="577" spans="1:8" x14ac:dyDescent="0.55000000000000004">
      <c r="A577" s="2">
        <v>42842</v>
      </c>
      <c r="B577" s="3">
        <v>2349</v>
      </c>
      <c r="C577" s="1">
        <f t="shared" si="42"/>
        <v>1</v>
      </c>
      <c r="D577" s="1">
        <f t="shared" si="43"/>
        <v>20.099999999999909</v>
      </c>
      <c r="E577" s="1">
        <f t="shared" si="44"/>
        <v>20.099999999999909</v>
      </c>
      <c r="F577" s="4">
        <f t="shared" si="45"/>
        <v>53.656126482213537</v>
      </c>
      <c r="H577" s="4">
        <f t="shared" si="46"/>
        <v>41.528925619834837</v>
      </c>
    </row>
    <row r="578" spans="1:8" x14ac:dyDescent="0.55000000000000004">
      <c r="A578" s="2">
        <v>42843</v>
      </c>
      <c r="B578" s="3">
        <v>2342.1999999999998</v>
      </c>
      <c r="C578" s="1">
        <f t="shared" si="42"/>
        <v>0</v>
      </c>
      <c r="D578" s="1">
        <f t="shared" si="43"/>
        <v>6.8000000000001819</v>
      </c>
      <c r="E578" s="1">
        <f t="shared" si="44"/>
        <v>0</v>
      </c>
      <c r="F578" s="4">
        <f t="shared" si="45"/>
        <v>40.989010989010808</v>
      </c>
      <c r="H578" s="4">
        <f t="shared" si="46"/>
        <v>38.803088803088492</v>
      </c>
    </row>
    <row r="579" spans="1:8" x14ac:dyDescent="0.55000000000000004">
      <c r="A579" s="2">
        <v>42844</v>
      </c>
      <c r="B579" s="3">
        <v>2338.1999999999998</v>
      </c>
      <c r="C579" s="1">
        <f t="shared" si="42"/>
        <v>0</v>
      </c>
      <c r="D579" s="1">
        <f t="shared" si="43"/>
        <v>4</v>
      </c>
      <c r="E579" s="1">
        <f t="shared" si="44"/>
        <v>0</v>
      </c>
      <c r="F579" s="4">
        <f t="shared" si="45"/>
        <v>37.621621621621387</v>
      </c>
      <c r="H579" s="4">
        <f t="shared" si="46"/>
        <v>42.857142857142584</v>
      </c>
    </row>
    <row r="580" spans="1:8" x14ac:dyDescent="0.55000000000000004">
      <c r="A580" s="2">
        <v>42845</v>
      </c>
      <c r="B580" s="3">
        <v>2355.8000000000002</v>
      </c>
      <c r="C580" s="1">
        <f t="shared" si="42"/>
        <v>1</v>
      </c>
      <c r="D580" s="1">
        <f t="shared" si="43"/>
        <v>17.600000000000364</v>
      </c>
      <c r="E580" s="1">
        <f t="shared" si="44"/>
        <v>17.600000000000364</v>
      </c>
      <c r="F580" s="4">
        <f t="shared" si="45"/>
        <v>44.034917555771166</v>
      </c>
      <c r="H580" s="4">
        <f t="shared" si="46"/>
        <v>77.731958762886435</v>
      </c>
    </row>
    <row r="581" spans="1:8" x14ac:dyDescent="0.55000000000000004">
      <c r="A581" s="2">
        <v>42846</v>
      </c>
      <c r="B581" s="3">
        <v>2348.6999999999998</v>
      </c>
      <c r="C581" s="1">
        <f t="shared" si="42"/>
        <v>0</v>
      </c>
      <c r="D581" s="1">
        <f t="shared" si="43"/>
        <v>7.1000000000003638</v>
      </c>
      <c r="E581" s="1">
        <f t="shared" si="44"/>
        <v>0</v>
      </c>
      <c r="F581" s="4">
        <f t="shared" si="45"/>
        <v>43.320610687022857</v>
      </c>
      <c r="H581" s="4">
        <f t="shared" si="46"/>
        <v>49.577464788732151</v>
      </c>
    </row>
    <row r="582" spans="1:8" x14ac:dyDescent="0.55000000000000004">
      <c r="A582" s="2">
        <v>42849</v>
      </c>
      <c r="B582" s="3">
        <v>2374.1999999999998</v>
      </c>
      <c r="C582" s="1">
        <f t="shared" si="42"/>
        <v>1</v>
      </c>
      <c r="D582" s="1">
        <f t="shared" si="43"/>
        <v>25.5</v>
      </c>
      <c r="E582" s="1">
        <f t="shared" si="44"/>
        <v>25.5</v>
      </c>
      <c r="F582" s="4">
        <f t="shared" si="45"/>
        <v>56.09177215189861</v>
      </c>
      <c r="H582" s="4">
        <f t="shared" si="46"/>
        <v>79.52029520295163</v>
      </c>
    </row>
    <row r="583" spans="1:8" x14ac:dyDescent="0.55000000000000004">
      <c r="A583" s="2">
        <v>42850</v>
      </c>
      <c r="B583" s="3">
        <v>2388.6</v>
      </c>
      <c r="C583" s="1">
        <f t="shared" si="42"/>
        <v>1</v>
      </c>
      <c r="D583" s="1">
        <f t="shared" si="43"/>
        <v>14.400000000000091</v>
      </c>
      <c r="E583" s="1">
        <f t="shared" si="44"/>
        <v>14.400000000000091</v>
      </c>
      <c r="F583" s="4">
        <f t="shared" si="45"/>
        <v>60.18651362984221</v>
      </c>
      <c r="H583" s="4">
        <f t="shared" si="46"/>
        <v>89.009287925696171</v>
      </c>
    </row>
    <row r="584" spans="1:8" x14ac:dyDescent="0.55000000000000004">
      <c r="A584" s="2">
        <v>42851</v>
      </c>
      <c r="B584" s="3">
        <v>2387.4</v>
      </c>
      <c r="C584" s="1">
        <f t="shared" si="42"/>
        <v>0</v>
      </c>
      <c r="D584" s="1">
        <f t="shared" si="43"/>
        <v>1.1999999999998181</v>
      </c>
      <c r="E584" s="1">
        <f t="shared" si="44"/>
        <v>0</v>
      </c>
      <c r="F584" s="4">
        <f t="shared" si="45"/>
        <v>62.940735183795923</v>
      </c>
      <c r="H584" s="4">
        <f t="shared" si="46"/>
        <v>82.78008298755158</v>
      </c>
    </row>
    <row r="585" spans="1:8" x14ac:dyDescent="0.55000000000000004">
      <c r="A585" s="2">
        <v>42852</v>
      </c>
      <c r="B585" s="3">
        <v>2388.8000000000002</v>
      </c>
      <c r="C585" s="1">
        <f t="shared" si="42"/>
        <v>1</v>
      </c>
      <c r="D585" s="1">
        <f t="shared" si="43"/>
        <v>1.4000000000000909</v>
      </c>
      <c r="E585" s="1">
        <f t="shared" si="44"/>
        <v>1.4000000000000909</v>
      </c>
      <c r="F585" s="4">
        <f t="shared" si="45"/>
        <v>62.029208301306724</v>
      </c>
      <c r="H585" s="4">
        <f t="shared" si="46"/>
        <v>97.176470588235716</v>
      </c>
    </row>
    <row r="586" spans="1:8" x14ac:dyDescent="0.55000000000000004">
      <c r="A586" s="2">
        <v>42853</v>
      </c>
      <c r="B586" s="3">
        <v>2384.1999999999998</v>
      </c>
      <c r="C586" s="1">
        <f t="shared" si="42"/>
        <v>0</v>
      </c>
      <c r="D586" s="1">
        <f t="shared" si="43"/>
        <v>4.6000000000003638</v>
      </c>
      <c r="E586" s="1">
        <f t="shared" si="44"/>
        <v>0</v>
      </c>
      <c r="F586" s="4">
        <f t="shared" si="45"/>
        <v>60.813865862848402</v>
      </c>
      <c r="H586" s="4">
        <f t="shared" si="46"/>
        <v>73.148148148147769</v>
      </c>
    </row>
    <row r="587" spans="1:8" x14ac:dyDescent="0.55000000000000004">
      <c r="A587" s="2">
        <v>42856</v>
      </c>
      <c r="B587" s="3">
        <v>2388.3000000000002</v>
      </c>
      <c r="C587" s="1">
        <f t="shared" si="42"/>
        <v>1</v>
      </c>
      <c r="D587" s="1">
        <f t="shared" si="43"/>
        <v>4.1000000000003638</v>
      </c>
      <c r="E587" s="1">
        <f t="shared" si="44"/>
        <v>4.1000000000003638</v>
      </c>
      <c r="F587" s="4">
        <f t="shared" si="45"/>
        <v>61.509992598075527</v>
      </c>
      <c r="H587" s="4">
        <f t="shared" si="46"/>
        <v>48.672566371682699</v>
      </c>
    </row>
    <row r="588" spans="1:8" x14ac:dyDescent="0.55000000000000004">
      <c r="A588" s="2">
        <v>42857</v>
      </c>
      <c r="B588" s="3">
        <v>2391.1999999999998</v>
      </c>
      <c r="C588" s="1">
        <f t="shared" si="42"/>
        <v>1</v>
      </c>
      <c r="D588" s="1">
        <f t="shared" si="43"/>
        <v>2.8999999999996362</v>
      </c>
      <c r="E588" s="1">
        <f t="shared" si="44"/>
        <v>2.8999999999996362</v>
      </c>
      <c r="F588" s="4">
        <f t="shared" si="45"/>
        <v>63.893016344724842</v>
      </c>
      <c r="H588" s="4">
        <f t="shared" si="46"/>
        <v>64.61538461538305</v>
      </c>
    </row>
    <row r="589" spans="1:8" x14ac:dyDescent="0.55000000000000004">
      <c r="A589" s="2">
        <v>42858</v>
      </c>
      <c r="B589" s="3">
        <v>2388.1</v>
      </c>
      <c r="C589" s="1">
        <f t="shared" si="42"/>
        <v>0</v>
      </c>
      <c r="D589" s="1">
        <f t="shared" si="43"/>
        <v>3.0999999999999091</v>
      </c>
      <c r="E589" s="1">
        <f t="shared" si="44"/>
        <v>0</v>
      </c>
      <c r="F589" s="4">
        <f t="shared" si="45"/>
        <v>66.770186335403508</v>
      </c>
      <c r="H589" s="4">
        <f t="shared" si="46"/>
        <v>47.619047619046732</v>
      </c>
    </row>
    <row r="590" spans="1:8" x14ac:dyDescent="0.55000000000000004">
      <c r="A590" s="2">
        <v>42859</v>
      </c>
      <c r="B590" s="3">
        <v>2389.5</v>
      </c>
      <c r="C590" s="1">
        <f t="shared" si="42"/>
        <v>1</v>
      </c>
      <c r="D590" s="1">
        <f t="shared" si="43"/>
        <v>1.4000000000000909</v>
      </c>
      <c r="E590" s="1">
        <f t="shared" si="44"/>
        <v>1.4000000000000909</v>
      </c>
      <c r="F590" s="4">
        <f t="shared" si="45"/>
        <v>76.532399299474292</v>
      </c>
      <c r="H590" s="4">
        <f t="shared" si="46"/>
        <v>73.043478260870359</v>
      </c>
    </row>
    <row r="591" spans="1:8" x14ac:dyDescent="0.55000000000000004">
      <c r="A591" s="2">
        <v>42860</v>
      </c>
      <c r="B591" s="3">
        <v>2399.3000000000002</v>
      </c>
      <c r="C591" s="1">
        <f t="shared" si="42"/>
        <v>1</v>
      </c>
      <c r="D591" s="1">
        <f t="shared" si="43"/>
        <v>9.8000000000001819</v>
      </c>
      <c r="E591" s="1">
        <f t="shared" si="44"/>
        <v>9.8000000000001819</v>
      </c>
      <c r="F591" s="4">
        <f t="shared" si="45"/>
        <v>74.205967276226886</v>
      </c>
      <c r="H591" s="4">
        <f t="shared" si="46"/>
        <v>81.976744186046844</v>
      </c>
    </row>
    <row r="592" spans="1:8" x14ac:dyDescent="0.55000000000000004">
      <c r="A592" s="2">
        <v>42863</v>
      </c>
      <c r="B592" s="3">
        <v>2399.4</v>
      </c>
      <c r="C592" s="1">
        <f t="shared" si="42"/>
        <v>1</v>
      </c>
      <c r="D592" s="1">
        <f t="shared" si="43"/>
        <v>9.9999999999909051E-2</v>
      </c>
      <c r="E592" s="1">
        <f t="shared" si="44"/>
        <v>9.9999999999909051E-2</v>
      </c>
      <c r="F592" s="4">
        <f t="shared" si="45"/>
        <v>79.42386831275698</v>
      </c>
      <c r="H592" s="4">
        <f t="shared" si="46"/>
        <v>78.472222222222982</v>
      </c>
    </row>
    <row r="593" spans="1:8" x14ac:dyDescent="0.55000000000000004">
      <c r="A593" s="2">
        <v>42864</v>
      </c>
      <c r="B593" s="3">
        <v>2396.9</v>
      </c>
      <c r="C593" s="1">
        <f t="shared" ref="C593:C656" si="47">IF(B593&gt;B592,1,0)</f>
        <v>0</v>
      </c>
      <c r="D593" s="1">
        <f t="shared" ref="D593:D656" si="48">ABS(B593-B592)</f>
        <v>2.5</v>
      </c>
      <c r="E593" s="1">
        <f t="shared" ref="E593:E656" si="49">C593*D593</f>
        <v>0</v>
      </c>
      <c r="F593" s="4">
        <f t="shared" ref="F593:F656" si="50">SUM(E580:E593)/SUM(D580:D593)*100</f>
        <v>80.668756530825263</v>
      </c>
      <c r="H593" s="4">
        <f t="shared" ref="H593:H656" si="51">SUM(E590:E593)/SUM(D590:D593)*100</f>
        <v>81.884057971014741</v>
      </c>
    </row>
    <row r="594" spans="1:8" x14ac:dyDescent="0.55000000000000004">
      <c r="A594" s="2">
        <v>42865</v>
      </c>
      <c r="B594" s="3">
        <v>2399.6</v>
      </c>
      <c r="C594" s="1">
        <f t="shared" si="47"/>
        <v>1</v>
      </c>
      <c r="D594" s="1">
        <f t="shared" si="48"/>
        <v>2.6999999999998181</v>
      </c>
      <c r="E594" s="1">
        <f t="shared" si="49"/>
        <v>2.6999999999998181</v>
      </c>
      <c r="F594" s="4">
        <f t="shared" si="50"/>
        <v>77.103960396039213</v>
      </c>
      <c r="H594" s="4">
        <f t="shared" si="51"/>
        <v>83.443708609271425</v>
      </c>
    </row>
    <row r="595" spans="1:8" x14ac:dyDescent="0.55000000000000004">
      <c r="A595" s="2">
        <v>42866</v>
      </c>
      <c r="B595" s="3">
        <v>2394.4</v>
      </c>
      <c r="C595" s="1">
        <f t="shared" si="47"/>
        <v>0</v>
      </c>
      <c r="D595" s="1">
        <f t="shared" si="48"/>
        <v>5.1999999999998181</v>
      </c>
      <c r="E595" s="1">
        <f t="shared" si="49"/>
        <v>0</v>
      </c>
      <c r="F595" s="4">
        <f t="shared" si="50"/>
        <v>78.960709759188987</v>
      </c>
      <c r="H595" s="4">
        <f t="shared" si="51"/>
        <v>26.666666666665222</v>
      </c>
    </row>
    <row r="596" spans="1:8" x14ac:dyDescent="0.55000000000000004">
      <c r="A596" s="2">
        <v>42867</v>
      </c>
      <c r="B596" s="3">
        <v>2390.9</v>
      </c>
      <c r="C596" s="1">
        <f t="shared" si="47"/>
        <v>0</v>
      </c>
      <c r="D596" s="1">
        <f t="shared" si="48"/>
        <v>3.5</v>
      </c>
      <c r="E596" s="1">
        <f t="shared" si="49"/>
        <v>0</v>
      </c>
      <c r="F596" s="4">
        <f t="shared" si="50"/>
        <v>64.674868189806901</v>
      </c>
      <c r="H596" s="4">
        <f t="shared" si="51"/>
        <v>19.424460431653877</v>
      </c>
    </row>
    <row r="597" spans="1:8" x14ac:dyDescent="0.55000000000000004">
      <c r="A597" s="2">
        <v>42870</v>
      </c>
      <c r="B597" s="3">
        <v>2402.3000000000002</v>
      </c>
      <c r="C597" s="1">
        <f t="shared" si="47"/>
        <v>1</v>
      </c>
      <c r="D597" s="1">
        <f t="shared" si="48"/>
        <v>11.400000000000091</v>
      </c>
      <c r="E597" s="1">
        <f t="shared" si="49"/>
        <v>11.400000000000091</v>
      </c>
      <c r="F597" s="4">
        <f t="shared" si="50"/>
        <v>62.708719851577222</v>
      </c>
      <c r="H597" s="4">
        <f t="shared" si="51"/>
        <v>61.842105263158231</v>
      </c>
    </row>
    <row r="598" spans="1:8" x14ac:dyDescent="0.55000000000000004">
      <c r="A598" s="2">
        <v>42871</v>
      </c>
      <c r="B598" s="3">
        <v>2400.6999999999998</v>
      </c>
      <c r="C598" s="1">
        <f t="shared" si="47"/>
        <v>0</v>
      </c>
      <c r="D598" s="1">
        <f t="shared" si="48"/>
        <v>1.6000000000003638</v>
      </c>
      <c r="E598" s="1">
        <f t="shared" si="49"/>
        <v>0</v>
      </c>
      <c r="F598" s="4">
        <f t="shared" si="50"/>
        <v>62.246777163903843</v>
      </c>
      <c r="H598" s="4">
        <f t="shared" si="51"/>
        <v>52.534562211981331</v>
      </c>
    </row>
    <row r="599" spans="1:8" x14ac:dyDescent="0.55000000000000004">
      <c r="A599" s="2">
        <v>42872</v>
      </c>
      <c r="B599" s="3">
        <v>2357</v>
      </c>
      <c r="C599" s="1">
        <f t="shared" si="47"/>
        <v>0</v>
      </c>
      <c r="D599" s="1">
        <f t="shared" si="48"/>
        <v>43.699999999999818</v>
      </c>
      <c r="E599" s="1">
        <f t="shared" si="49"/>
        <v>0</v>
      </c>
      <c r="F599" s="4">
        <f t="shared" si="50"/>
        <v>33.540372670807422</v>
      </c>
      <c r="H599" s="4">
        <f t="shared" si="51"/>
        <v>18.936877076412024</v>
      </c>
    </row>
    <row r="600" spans="1:8" x14ac:dyDescent="0.55000000000000004">
      <c r="A600" s="2">
        <v>42873</v>
      </c>
      <c r="B600" s="3">
        <v>2365.6999999999998</v>
      </c>
      <c r="C600" s="1">
        <f t="shared" si="47"/>
        <v>1</v>
      </c>
      <c r="D600" s="1">
        <f t="shared" si="48"/>
        <v>8.6999999999998181</v>
      </c>
      <c r="E600" s="1">
        <f t="shared" si="49"/>
        <v>8.6999999999998181</v>
      </c>
      <c r="F600" s="4">
        <f t="shared" si="50"/>
        <v>40.814299900695119</v>
      </c>
      <c r="H600" s="4">
        <f t="shared" si="51"/>
        <v>30.733944954128255</v>
      </c>
    </row>
    <row r="601" spans="1:8" x14ac:dyDescent="0.55000000000000004">
      <c r="A601" s="2">
        <v>42874</v>
      </c>
      <c r="B601" s="3">
        <v>2381.6999999999998</v>
      </c>
      <c r="C601" s="1">
        <f t="shared" si="47"/>
        <v>1</v>
      </c>
      <c r="D601" s="1">
        <f t="shared" si="48"/>
        <v>16</v>
      </c>
      <c r="E601" s="1">
        <f t="shared" si="49"/>
        <v>16</v>
      </c>
      <c r="F601" s="4">
        <f t="shared" si="50"/>
        <v>47.06927175843677</v>
      </c>
      <c r="H601" s="4">
        <f t="shared" si="51"/>
        <v>35.285714285714029</v>
      </c>
    </row>
    <row r="602" spans="1:8" x14ac:dyDescent="0.55000000000000004">
      <c r="A602" s="2">
        <v>42877</v>
      </c>
      <c r="B602" s="3">
        <v>2394</v>
      </c>
      <c r="C602" s="1">
        <f t="shared" si="47"/>
        <v>1</v>
      </c>
      <c r="D602" s="1">
        <f t="shared" si="48"/>
        <v>12.300000000000182</v>
      </c>
      <c r="E602" s="1">
        <f t="shared" si="49"/>
        <v>12.300000000000182</v>
      </c>
      <c r="F602" s="4">
        <f t="shared" si="50"/>
        <v>51.147540983606632</v>
      </c>
      <c r="H602" s="4">
        <f t="shared" si="51"/>
        <v>45.848822800495768</v>
      </c>
    </row>
    <row r="603" spans="1:8" x14ac:dyDescent="0.55000000000000004">
      <c r="A603" s="2">
        <v>42878</v>
      </c>
      <c r="B603" s="3">
        <v>2398.4</v>
      </c>
      <c r="C603" s="1">
        <f t="shared" si="47"/>
        <v>1</v>
      </c>
      <c r="D603" s="1">
        <f t="shared" si="48"/>
        <v>4.4000000000000909</v>
      </c>
      <c r="E603" s="1">
        <f t="shared" si="49"/>
        <v>4.4000000000000909</v>
      </c>
      <c r="F603" s="4">
        <f t="shared" si="50"/>
        <v>54.176804541768107</v>
      </c>
      <c r="H603" s="4">
        <f t="shared" si="51"/>
        <v>100</v>
      </c>
    </row>
    <row r="604" spans="1:8" x14ac:dyDescent="0.55000000000000004">
      <c r="A604" s="2">
        <v>42879</v>
      </c>
      <c r="B604" s="3">
        <v>2404.4</v>
      </c>
      <c r="C604" s="1">
        <f t="shared" si="47"/>
        <v>1</v>
      </c>
      <c r="D604" s="1">
        <f t="shared" si="48"/>
        <v>6</v>
      </c>
      <c r="E604" s="1">
        <f t="shared" si="49"/>
        <v>6</v>
      </c>
      <c r="F604" s="4">
        <f t="shared" si="50"/>
        <v>55.824863174355002</v>
      </c>
      <c r="H604" s="4">
        <f t="shared" si="51"/>
        <v>100</v>
      </c>
    </row>
    <row r="605" spans="1:8" x14ac:dyDescent="0.55000000000000004">
      <c r="A605" s="2">
        <v>42880</v>
      </c>
      <c r="B605" s="3">
        <v>2415.1</v>
      </c>
      <c r="C605" s="1">
        <f t="shared" si="47"/>
        <v>1</v>
      </c>
      <c r="D605" s="1">
        <f t="shared" si="48"/>
        <v>10.699999999999818</v>
      </c>
      <c r="E605" s="1">
        <f t="shared" si="49"/>
        <v>10.699999999999818</v>
      </c>
      <c r="F605" s="4">
        <f t="shared" si="50"/>
        <v>56.133540372670709</v>
      </c>
      <c r="H605" s="4">
        <f t="shared" si="51"/>
        <v>100</v>
      </c>
    </row>
    <row r="606" spans="1:8" x14ac:dyDescent="0.55000000000000004">
      <c r="A606" s="2">
        <v>42881</v>
      </c>
      <c r="B606" s="3">
        <v>2415.8000000000002</v>
      </c>
      <c r="C606" s="1">
        <f t="shared" si="47"/>
        <v>1</v>
      </c>
      <c r="D606" s="1">
        <f t="shared" si="48"/>
        <v>0.70000000000027285</v>
      </c>
      <c r="E606" s="1">
        <f t="shared" si="49"/>
        <v>0.70000000000027285</v>
      </c>
      <c r="F606" s="4">
        <f t="shared" si="50"/>
        <v>56.336939721792923</v>
      </c>
      <c r="H606" s="4">
        <f t="shared" si="51"/>
        <v>100</v>
      </c>
    </row>
    <row r="607" spans="1:8" x14ac:dyDescent="0.55000000000000004">
      <c r="A607" s="2">
        <v>42885</v>
      </c>
      <c r="B607" s="3">
        <v>2412.9</v>
      </c>
      <c r="C607" s="1">
        <f t="shared" si="47"/>
        <v>0</v>
      </c>
      <c r="D607" s="1">
        <f t="shared" si="48"/>
        <v>2.9000000000000909</v>
      </c>
      <c r="E607" s="1">
        <f t="shared" si="49"/>
        <v>0</v>
      </c>
      <c r="F607" s="4">
        <f t="shared" si="50"/>
        <v>56.163328197226491</v>
      </c>
      <c r="H607" s="4">
        <f t="shared" si="51"/>
        <v>85.714285714285396</v>
      </c>
    </row>
    <row r="608" spans="1:8" x14ac:dyDescent="0.55000000000000004">
      <c r="A608" s="2">
        <v>42886</v>
      </c>
      <c r="B608" s="3">
        <v>2411.8000000000002</v>
      </c>
      <c r="C608" s="1">
        <f t="shared" si="47"/>
        <v>0</v>
      </c>
      <c r="D608" s="1">
        <f t="shared" si="48"/>
        <v>1.0999999999999091</v>
      </c>
      <c r="E608" s="1">
        <f t="shared" si="49"/>
        <v>0</v>
      </c>
      <c r="F608" s="4">
        <f t="shared" si="50"/>
        <v>54.7581903276132</v>
      </c>
      <c r="H608" s="4">
        <f t="shared" si="51"/>
        <v>74.025974025974179</v>
      </c>
    </row>
    <row r="609" spans="1:8" x14ac:dyDescent="0.55000000000000004">
      <c r="A609" s="2">
        <v>42887</v>
      </c>
      <c r="B609" s="3">
        <v>2430.1</v>
      </c>
      <c r="C609" s="1">
        <f t="shared" si="47"/>
        <v>1</v>
      </c>
      <c r="D609" s="1">
        <f t="shared" si="48"/>
        <v>18.299999999999727</v>
      </c>
      <c r="E609" s="1">
        <f t="shared" si="49"/>
        <v>18.299999999999727</v>
      </c>
      <c r="F609" s="4">
        <f t="shared" si="50"/>
        <v>62.632696390658097</v>
      </c>
      <c r="H609" s="4">
        <f t="shared" si="51"/>
        <v>82.608695652173907</v>
      </c>
    </row>
    <row r="610" spans="1:8" x14ac:dyDescent="0.55000000000000004">
      <c r="A610" s="2">
        <v>42888</v>
      </c>
      <c r="B610" s="3">
        <v>2439.1</v>
      </c>
      <c r="C610" s="1">
        <f t="shared" si="47"/>
        <v>1</v>
      </c>
      <c r="D610" s="1">
        <f t="shared" si="48"/>
        <v>9</v>
      </c>
      <c r="E610" s="1">
        <f t="shared" si="49"/>
        <v>9</v>
      </c>
      <c r="F610" s="4">
        <f t="shared" si="50"/>
        <v>66.416893732969953</v>
      </c>
      <c r="H610" s="4">
        <f t="shared" si="51"/>
        <v>87.220447284344942</v>
      </c>
    </row>
    <row r="611" spans="1:8" x14ac:dyDescent="0.55000000000000004">
      <c r="A611" s="2">
        <v>42891</v>
      </c>
      <c r="B611" s="3">
        <v>2436.1</v>
      </c>
      <c r="C611" s="1">
        <f t="shared" si="47"/>
        <v>0</v>
      </c>
      <c r="D611" s="1">
        <f t="shared" si="48"/>
        <v>3</v>
      </c>
      <c r="E611" s="1">
        <f t="shared" si="49"/>
        <v>0</v>
      </c>
      <c r="F611" s="4">
        <f t="shared" si="50"/>
        <v>62.210982658959438</v>
      </c>
      <c r="H611" s="4">
        <f t="shared" si="51"/>
        <v>86.942675159235804</v>
      </c>
    </row>
    <row r="612" spans="1:8" x14ac:dyDescent="0.55000000000000004">
      <c r="A612" s="2">
        <v>42892</v>
      </c>
      <c r="B612" s="3">
        <v>2429.3000000000002</v>
      </c>
      <c r="C612" s="1">
        <f t="shared" si="47"/>
        <v>0</v>
      </c>
      <c r="D612" s="1">
        <f t="shared" si="48"/>
        <v>6.7999999999997272</v>
      </c>
      <c r="E612" s="1">
        <f t="shared" si="49"/>
        <v>0</v>
      </c>
      <c r="F612" s="4">
        <f t="shared" si="50"/>
        <v>59.958217270195149</v>
      </c>
      <c r="H612" s="4">
        <f t="shared" si="51"/>
        <v>73.584905660377714</v>
      </c>
    </row>
    <row r="613" spans="1:8" x14ac:dyDescent="0.55000000000000004">
      <c r="A613" s="2">
        <v>42893</v>
      </c>
      <c r="B613" s="3">
        <v>2433.1</v>
      </c>
      <c r="C613" s="1">
        <f t="shared" si="47"/>
        <v>1</v>
      </c>
      <c r="D613" s="1">
        <f t="shared" si="48"/>
        <v>3.7999999999997272</v>
      </c>
      <c r="E613" s="1">
        <f t="shared" si="49"/>
        <v>3.7999999999997272</v>
      </c>
      <c r="F613" s="4">
        <f t="shared" si="50"/>
        <v>86.692381870781276</v>
      </c>
      <c r="H613" s="4">
        <f t="shared" si="51"/>
        <v>56.637168141593087</v>
      </c>
    </row>
    <row r="614" spans="1:8" x14ac:dyDescent="0.55000000000000004">
      <c r="A614" s="2">
        <v>42894</v>
      </c>
      <c r="B614" s="3">
        <v>2433.8000000000002</v>
      </c>
      <c r="C614" s="1">
        <f t="shared" si="47"/>
        <v>1</v>
      </c>
      <c r="D614" s="1">
        <f t="shared" si="48"/>
        <v>0.70000000000027285</v>
      </c>
      <c r="E614" s="1">
        <f t="shared" si="49"/>
        <v>0.70000000000027285</v>
      </c>
      <c r="F614" s="4">
        <f t="shared" si="50"/>
        <v>85.579937304075486</v>
      </c>
      <c r="H614" s="4">
        <f t="shared" si="51"/>
        <v>31.468531468532067</v>
      </c>
    </row>
    <row r="615" spans="1:8" x14ac:dyDescent="0.55000000000000004">
      <c r="A615" s="2">
        <v>42895</v>
      </c>
      <c r="B615" s="3">
        <v>2431.8000000000002</v>
      </c>
      <c r="C615" s="1">
        <f t="shared" si="47"/>
        <v>0</v>
      </c>
      <c r="D615" s="1">
        <f t="shared" si="48"/>
        <v>2</v>
      </c>
      <c r="E615" s="1">
        <f t="shared" si="49"/>
        <v>0</v>
      </c>
      <c r="F615" s="4">
        <f t="shared" si="50"/>
        <v>80.660954712362582</v>
      </c>
      <c r="H615" s="4">
        <f t="shared" si="51"/>
        <v>33.834586466166108</v>
      </c>
    </row>
    <row r="616" spans="1:8" x14ac:dyDescent="0.55000000000000004">
      <c r="A616" s="2">
        <v>42898</v>
      </c>
      <c r="B616" s="3">
        <v>2429.4</v>
      </c>
      <c r="C616" s="1">
        <f t="shared" si="47"/>
        <v>0</v>
      </c>
      <c r="D616" s="1">
        <f t="shared" si="48"/>
        <v>2.4000000000000909</v>
      </c>
      <c r="E616" s="1">
        <f t="shared" si="49"/>
        <v>0</v>
      </c>
      <c r="F616" s="4">
        <f t="shared" si="50"/>
        <v>74.651810584958383</v>
      </c>
      <c r="H616" s="4">
        <f t="shared" si="51"/>
        <v>50.561797752808467</v>
      </c>
    </row>
    <row r="617" spans="1:8" x14ac:dyDescent="0.55000000000000004">
      <c r="A617" s="2">
        <v>42899</v>
      </c>
      <c r="B617" s="3">
        <v>2440.3000000000002</v>
      </c>
      <c r="C617" s="1">
        <f t="shared" si="47"/>
        <v>1</v>
      </c>
      <c r="D617" s="1">
        <f t="shared" si="48"/>
        <v>10.900000000000091</v>
      </c>
      <c r="E617" s="1">
        <f t="shared" si="49"/>
        <v>10.900000000000091</v>
      </c>
      <c r="F617" s="4">
        <f t="shared" si="50"/>
        <v>76.756066411238976</v>
      </c>
      <c r="H617" s="4">
        <f t="shared" si="51"/>
        <v>72.500000000000213</v>
      </c>
    </row>
    <row r="618" spans="1:8" x14ac:dyDescent="0.55000000000000004">
      <c r="A618" s="2">
        <v>42900</v>
      </c>
      <c r="B618" s="3">
        <v>2437.9</v>
      </c>
      <c r="C618" s="1">
        <f t="shared" si="47"/>
        <v>0</v>
      </c>
      <c r="D618" s="1">
        <f t="shared" si="48"/>
        <v>2.4000000000000909</v>
      </c>
      <c r="E618" s="1">
        <f t="shared" si="49"/>
        <v>0</v>
      </c>
      <c r="F618" s="4">
        <f t="shared" si="50"/>
        <v>72.423025435073683</v>
      </c>
      <c r="H618" s="4">
        <f t="shared" si="51"/>
        <v>61.581920903954369</v>
      </c>
    </row>
    <row r="619" spans="1:8" x14ac:dyDescent="0.55000000000000004">
      <c r="A619" s="2">
        <v>42901</v>
      </c>
      <c r="B619" s="3">
        <v>2432.5</v>
      </c>
      <c r="C619" s="1">
        <f t="shared" si="47"/>
        <v>0</v>
      </c>
      <c r="D619" s="1">
        <f t="shared" si="48"/>
        <v>5.4000000000000909</v>
      </c>
      <c r="E619" s="1">
        <f t="shared" si="49"/>
        <v>0</v>
      </c>
      <c r="F619" s="4">
        <f t="shared" si="50"/>
        <v>62.536023054755098</v>
      </c>
      <c r="H619" s="4">
        <f t="shared" si="51"/>
        <v>51.658767772511396</v>
      </c>
    </row>
    <row r="620" spans="1:8" x14ac:dyDescent="0.55000000000000004">
      <c r="A620" s="2">
        <v>42902</v>
      </c>
      <c r="B620" s="3">
        <v>2433.1999999999998</v>
      </c>
      <c r="C620" s="1">
        <f t="shared" si="47"/>
        <v>1</v>
      </c>
      <c r="D620" s="1">
        <f t="shared" si="48"/>
        <v>0.6999999999998181</v>
      </c>
      <c r="E620" s="1">
        <f t="shared" si="49"/>
        <v>0.6999999999998181</v>
      </c>
      <c r="F620" s="4">
        <f t="shared" si="50"/>
        <v>62.53602305475485</v>
      </c>
      <c r="H620" s="4">
        <f t="shared" si="51"/>
        <v>59.793814432988945</v>
      </c>
    </row>
    <row r="621" spans="1:8" x14ac:dyDescent="0.55000000000000004">
      <c r="A621" s="2">
        <v>42905</v>
      </c>
      <c r="B621" s="3">
        <v>2453.5</v>
      </c>
      <c r="C621" s="1">
        <f t="shared" si="47"/>
        <v>1</v>
      </c>
      <c r="D621" s="1">
        <f t="shared" si="48"/>
        <v>20.300000000000182</v>
      </c>
      <c r="E621" s="1">
        <f t="shared" si="49"/>
        <v>20.300000000000182</v>
      </c>
      <c r="F621" s="4">
        <f t="shared" si="50"/>
        <v>73.387096774193566</v>
      </c>
      <c r="H621" s="4">
        <f t="shared" si="51"/>
        <v>72.916666666666202</v>
      </c>
    </row>
    <row r="622" spans="1:8" x14ac:dyDescent="0.55000000000000004">
      <c r="A622" s="2">
        <v>42906</v>
      </c>
      <c r="B622" s="3">
        <v>2437</v>
      </c>
      <c r="C622" s="1">
        <f t="shared" si="47"/>
        <v>0</v>
      </c>
      <c r="D622" s="1">
        <f t="shared" si="48"/>
        <v>16.5</v>
      </c>
      <c r="E622" s="1">
        <f t="shared" si="49"/>
        <v>0</v>
      </c>
      <c r="F622" s="4">
        <f t="shared" si="50"/>
        <v>62.328767123287612</v>
      </c>
      <c r="H622" s="4">
        <f t="shared" si="51"/>
        <v>48.951048951048847</v>
      </c>
    </row>
    <row r="623" spans="1:8" x14ac:dyDescent="0.55000000000000004">
      <c r="A623" s="2">
        <v>42907</v>
      </c>
      <c r="B623" s="3">
        <v>2435.6</v>
      </c>
      <c r="C623" s="1">
        <f t="shared" si="47"/>
        <v>0</v>
      </c>
      <c r="D623" s="1">
        <f t="shared" si="48"/>
        <v>1.4000000000000909</v>
      </c>
      <c r="E623" s="1">
        <f t="shared" si="49"/>
        <v>0</v>
      </c>
      <c r="F623" s="4">
        <f t="shared" si="50"/>
        <v>53.223915592028128</v>
      </c>
      <c r="H623" s="4">
        <f t="shared" si="51"/>
        <v>53.984575835475454</v>
      </c>
    </row>
    <row r="624" spans="1:8" x14ac:dyDescent="0.55000000000000004">
      <c r="A624" s="2">
        <v>42908</v>
      </c>
      <c r="B624" s="3">
        <v>2434.5</v>
      </c>
      <c r="C624" s="1">
        <f t="shared" si="47"/>
        <v>0</v>
      </c>
      <c r="D624" s="1">
        <f t="shared" si="48"/>
        <v>1.0999999999999091</v>
      </c>
      <c r="E624" s="1">
        <f t="shared" si="49"/>
        <v>0</v>
      </c>
      <c r="F624" s="4">
        <f t="shared" si="50"/>
        <v>47.028423772609877</v>
      </c>
      <c r="H624" s="4">
        <f t="shared" si="51"/>
        <v>51.653944020356455</v>
      </c>
    </row>
    <row r="625" spans="1:8" x14ac:dyDescent="0.55000000000000004">
      <c r="A625" s="2">
        <v>42909</v>
      </c>
      <c r="B625" s="3">
        <v>2438.3000000000002</v>
      </c>
      <c r="C625" s="1">
        <f t="shared" si="47"/>
        <v>1</v>
      </c>
      <c r="D625" s="1">
        <f t="shared" si="48"/>
        <v>3.8000000000001819</v>
      </c>
      <c r="E625" s="1">
        <f t="shared" si="49"/>
        <v>3.8000000000001819</v>
      </c>
      <c r="F625" s="4">
        <f t="shared" si="50"/>
        <v>51.406649616368462</v>
      </c>
      <c r="H625" s="4">
        <f t="shared" si="51"/>
        <v>16.666666666667332</v>
      </c>
    </row>
    <row r="626" spans="1:8" x14ac:dyDescent="0.55000000000000004">
      <c r="A626" s="2">
        <v>42912</v>
      </c>
      <c r="B626" s="3">
        <v>2439.1</v>
      </c>
      <c r="C626" s="1">
        <f t="shared" si="47"/>
        <v>1</v>
      </c>
      <c r="D626" s="1">
        <f t="shared" si="48"/>
        <v>0.79999999999972715</v>
      </c>
      <c r="E626" s="1">
        <f t="shared" si="49"/>
        <v>0.79999999999972715</v>
      </c>
      <c r="F626" s="4">
        <f t="shared" si="50"/>
        <v>56.786703601107824</v>
      </c>
      <c r="H626" s="4">
        <f t="shared" si="51"/>
        <v>64.788732394365738</v>
      </c>
    </row>
    <row r="627" spans="1:8" x14ac:dyDescent="0.55000000000000004">
      <c r="A627" s="2">
        <v>42913</v>
      </c>
      <c r="B627" s="3">
        <v>2419.4</v>
      </c>
      <c r="C627" s="1">
        <f t="shared" si="47"/>
        <v>0</v>
      </c>
      <c r="D627" s="1">
        <f t="shared" si="48"/>
        <v>19.699999999999818</v>
      </c>
      <c r="E627" s="1">
        <f t="shared" si="49"/>
        <v>0</v>
      </c>
      <c r="F627" s="4">
        <f t="shared" si="50"/>
        <v>42.224744608399682</v>
      </c>
      <c r="H627" s="4">
        <f t="shared" si="51"/>
        <v>18.110236220472341</v>
      </c>
    </row>
    <row r="628" spans="1:8" x14ac:dyDescent="0.55000000000000004">
      <c r="A628" s="2">
        <v>42914</v>
      </c>
      <c r="B628" s="3">
        <v>2440.6999999999998</v>
      </c>
      <c r="C628" s="1">
        <f t="shared" si="47"/>
        <v>1</v>
      </c>
      <c r="D628" s="1">
        <f t="shared" si="48"/>
        <v>21.299999999999727</v>
      </c>
      <c r="E628" s="1">
        <f t="shared" si="49"/>
        <v>21.299999999999727</v>
      </c>
      <c r="F628" s="4">
        <f t="shared" si="50"/>
        <v>53.173873045078032</v>
      </c>
      <c r="H628" s="4">
        <f t="shared" si="51"/>
        <v>56.798245614034968</v>
      </c>
    </row>
    <row r="629" spans="1:8" x14ac:dyDescent="0.55000000000000004">
      <c r="A629" s="2">
        <v>42915</v>
      </c>
      <c r="B629" s="3">
        <v>2419.6999999999998</v>
      </c>
      <c r="C629" s="1">
        <f t="shared" si="47"/>
        <v>0</v>
      </c>
      <c r="D629" s="1">
        <f t="shared" si="48"/>
        <v>21</v>
      </c>
      <c r="E629" s="1">
        <f t="shared" si="49"/>
        <v>0</v>
      </c>
      <c r="F629" s="4">
        <f t="shared" si="50"/>
        <v>45.262333594361635</v>
      </c>
      <c r="H629" s="4">
        <f t="shared" si="51"/>
        <v>35.191082802547307</v>
      </c>
    </row>
    <row r="630" spans="1:8" x14ac:dyDescent="0.55000000000000004">
      <c r="A630" s="2">
        <v>42916</v>
      </c>
      <c r="B630" s="3">
        <v>2423.4</v>
      </c>
      <c r="C630" s="1">
        <f t="shared" si="47"/>
        <v>1</v>
      </c>
      <c r="D630" s="1">
        <f t="shared" si="48"/>
        <v>3.7000000000002728</v>
      </c>
      <c r="E630" s="1">
        <f t="shared" si="49"/>
        <v>3.7000000000002728</v>
      </c>
      <c r="F630" s="4">
        <f t="shared" si="50"/>
        <v>47.674418604651166</v>
      </c>
      <c r="H630" s="4">
        <f t="shared" si="51"/>
        <v>38.05175038051761</v>
      </c>
    </row>
    <row r="631" spans="1:8" x14ac:dyDescent="0.55000000000000004">
      <c r="A631" s="2">
        <v>42919</v>
      </c>
      <c r="B631" s="3">
        <v>2429</v>
      </c>
      <c r="C631" s="1">
        <f t="shared" si="47"/>
        <v>1</v>
      </c>
      <c r="D631" s="1">
        <f t="shared" si="48"/>
        <v>5.5999999999999091</v>
      </c>
      <c r="E631" s="1">
        <f t="shared" si="49"/>
        <v>5.5999999999999091</v>
      </c>
      <c r="F631" s="4">
        <f t="shared" si="50"/>
        <v>45.432497978981331</v>
      </c>
      <c r="H631" s="4">
        <f t="shared" si="51"/>
        <v>59.30232558139528</v>
      </c>
    </row>
    <row r="632" spans="1:8" x14ac:dyDescent="0.55000000000000004">
      <c r="A632" s="2">
        <v>42921</v>
      </c>
      <c r="B632" s="3">
        <v>2432.5</v>
      </c>
      <c r="C632" s="1">
        <f t="shared" si="47"/>
        <v>1</v>
      </c>
      <c r="D632" s="1">
        <f t="shared" si="48"/>
        <v>3.5</v>
      </c>
      <c r="E632" s="1">
        <f t="shared" si="49"/>
        <v>3.5</v>
      </c>
      <c r="F632" s="4">
        <f t="shared" si="50"/>
        <v>47.836538461538417</v>
      </c>
      <c r="H632" s="4">
        <f t="shared" si="51"/>
        <v>37.869822485207436</v>
      </c>
    </row>
    <row r="633" spans="1:8" x14ac:dyDescent="0.55000000000000004">
      <c r="A633" s="2">
        <v>42922</v>
      </c>
      <c r="B633" s="3">
        <v>2409.8000000000002</v>
      </c>
      <c r="C633" s="1">
        <f t="shared" si="47"/>
        <v>0</v>
      </c>
      <c r="D633" s="1">
        <f t="shared" si="48"/>
        <v>22.699999999999818</v>
      </c>
      <c r="E633" s="1">
        <f t="shared" si="49"/>
        <v>0</v>
      </c>
      <c r="F633" s="4">
        <f t="shared" si="50"/>
        <v>42.012667135819882</v>
      </c>
      <c r="H633" s="4">
        <f t="shared" si="51"/>
        <v>36.056338028169527</v>
      </c>
    </row>
    <row r="634" spans="1:8" x14ac:dyDescent="0.55000000000000004">
      <c r="A634" s="2">
        <v>42923</v>
      </c>
      <c r="B634" s="3">
        <v>2425.1999999999998</v>
      </c>
      <c r="C634" s="1">
        <f t="shared" si="47"/>
        <v>1</v>
      </c>
      <c r="D634" s="1">
        <f t="shared" si="48"/>
        <v>15.399999999999636</v>
      </c>
      <c r="E634" s="1">
        <f t="shared" si="49"/>
        <v>15.399999999999636</v>
      </c>
      <c r="F634" s="4">
        <f t="shared" si="50"/>
        <v>47.448979591836718</v>
      </c>
      <c r="H634" s="4">
        <f t="shared" si="51"/>
        <v>51.906779661016685</v>
      </c>
    </row>
    <row r="635" spans="1:8" x14ac:dyDescent="0.55000000000000004">
      <c r="A635" s="2">
        <v>42926</v>
      </c>
      <c r="B635" s="3">
        <v>2427.4</v>
      </c>
      <c r="C635" s="1">
        <f t="shared" si="47"/>
        <v>1</v>
      </c>
      <c r="D635" s="1">
        <f t="shared" si="48"/>
        <v>2.2000000000002728</v>
      </c>
      <c r="E635" s="1">
        <f t="shared" si="49"/>
        <v>2.2000000000002728</v>
      </c>
      <c r="F635" s="4">
        <f t="shared" si="50"/>
        <v>40.591204037490982</v>
      </c>
      <c r="H635" s="4">
        <f t="shared" si="51"/>
        <v>48.173515981735257</v>
      </c>
    </row>
    <row r="636" spans="1:8" x14ac:dyDescent="0.55000000000000004">
      <c r="A636" s="2">
        <v>42927</v>
      </c>
      <c r="B636" s="3">
        <v>2425.5</v>
      </c>
      <c r="C636" s="1">
        <f t="shared" si="47"/>
        <v>0</v>
      </c>
      <c r="D636" s="1">
        <f t="shared" si="48"/>
        <v>1.9000000000000909</v>
      </c>
      <c r="E636" s="1">
        <f t="shared" si="49"/>
        <v>0</v>
      </c>
      <c r="F636" s="4">
        <f t="shared" si="50"/>
        <v>45.366639806607559</v>
      </c>
      <c r="H636" s="4">
        <f t="shared" si="51"/>
        <v>41.706161137440724</v>
      </c>
    </row>
    <row r="637" spans="1:8" x14ac:dyDescent="0.55000000000000004">
      <c r="A637" s="2">
        <v>42928</v>
      </c>
      <c r="B637" s="3">
        <v>2443.1999999999998</v>
      </c>
      <c r="C637" s="1">
        <f t="shared" si="47"/>
        <v>1</v>
      </c>
      <c r="D637" s="1">
        <f t="shared" si="48"/>
        <v>17.699999999999818</v>
      </c>
      <c r="E637" s="1">
        <f t="shared" si="49"/>
        <v>17.699999999999818</v>
      </c>
      <c r="F637" s="4">
        <f t="shared" si="50"/>
        <v>52.706552706552692</v>
      </c>
      <c r="H637" s="4">
        <f t="shared" si="51"/>
        <v>94.892473118279298</v>
      </c>
    </row>
    <row r="638" spans="1:8" x14ac:dyDescent="0.55000000000000004">
      <c r="A638" s="2">
        <v>42929</v>
      </c>
      <c r="B638" s="3">
        <v>2447.8000000000002</v>
      </c>
      <c r="C638" s="1">
        <f t="shared" si="47"/>
        <v>1</v>
      </c>
      <c r="D638" s="1">
        <f t="shared" si="48"/>
        <v>4.6000000000003638</v>
      </c>
      <c r="E638" s="1">
        <f t="shared" si="49"/>
        <v>4.6000000000003638</v>
      </c>
      <c r="F638" s="4">
        <f t="shared" si="50"/>
        <v>54.62126476719952</v>
      </c>
      <c r="H638" s="4">
        <f t="shared" si="51"/>
        <v>92.803030303030113</v>
      </c>
    </row>
    <row r="639" spans="1:8" x14ac:dyDescent="0.55000000000000004">
      <c r="A639" s="2">
        <v>42930</v>
      </c>
      <c r="B639" s="3">
        <v>2459.3000000000002</v>
      </c>
      <c r="C639" s="1">
        <f t="shared" si="47"/>
        <v>1</v>
      </c>
      <c r="D639" s="1">
        <f t="shared" si="48"/>
        <v>11.5</v>
      </c>
      <c r="E639" s="1">
        <f t="shared" si="49"/>
        <v>11.5</v>
      </c>
      <c r="F639" s="4">
        <f t="shared" si="50"/>
        <v>56.926121372031687</v>
      </c>
      <c r="H639" s="4">
        <f t="shared" si="51"/>
        <v>94.677871148459175</v>
      </c>
    </row>
    <row r="640" spans="1:8" x14ac:dyDescent="0.55000000000000004">
      <c r="A640" s="2">
        <v>42933</v>
      </c>
      <c r="B640" s="3">
        <v>2459.1</v>
      </c>
      <c r="C640" s="1">
        <f t="shared" si="47"/>
        <v>0</v>
      </c>
      <c r="D640" s="1">
        <f t="shared" si="48"/>
        <v>0.20000000000027285</v>
      </c>
      <c r="E640" s="1">
        <f t="shared" si="49"/>
        <v>0</v>
      </c>
      <c r="F640" s="4">
        <f t="shared" si="50"/>
        <v>56.622516556291394</v>
      </c>
      <c r="H640" s="4">
        <f t="shared" si="51"/>
        <v>99.411764705881552</v>
      </c>
    </row>
    <row r="641" spans="1:8" x14ac:dyDescent="0.55000000000000004">
      <c r="A641" s="2">
        <v>42934</v>
      </c>
      <c r="B641" s="3">
        <v>2460.6</v>
      </c>
      <c r="C641" s="1">
        <f t="shared" si="47"/>
        <v>1</v>
      </c>
      <c r="D641" s="1">
        <f t="shared" si="48"/>
        <v>1.5</v>
      </c>
      <c r="E641" s="1">
        <f t="shared" si="49"/>
        <v>1.5</v>
      </c>
      <c r="F641" s="4">
        <f t="shared" si="50"/>
        <v>65.512048192771005</v>
      </c>
      <c r="H641" s="4">
        <f t="shared" si="51"/>
        <v>98.876404494380537</v>
      </c>
    </row>
    <row r="642" spans="1:8" x14ac:dyDescent="0.55000000000000004">
      <c r="A642" s="2">
        <v>42935</v>
      </c>
      <c r="B642" s="3">
        <v>2473.8000000000002</v>
      </c>
      <c r="C642" s="1">
        <f t="shared" si="47"/>
        <v>1</v>
      </c>
      <c r="D642" s="1">
        <f t="shared" si="48"/>
        <v>13.200000000000273</v>
      </c>
      <c r="E642" s="1">
        <f t="shared" si="49"/>
        <v>13.200000000000273</v>
      </c>
      <c r="F642" s="4">
        <f t="shared" si="50"/>
        <v>63.271852445870159</v>
      </c>
      <c r="H642" s="4">
        <f t="shared" si="51"/>
        <v>99.242424242423226</v>
      </c>
    </row>
    <row r="643" spans="1:8" x14ac:dyDescent="0.55000000000000004">
      <c r="A643" s="2">
        <v>42936</v>
      </c>
      <c r="B643" s="3">
        <v>2473.4</v>
      </c>
      <c r="C643" s="1">
        <f t="shared" si="47"/>
        <v>0</v>
      </c>
      <c r="D643" s="1">
        <f t="shared" si="48"/>
        <v>0.40000000000009095</v>
      </c>
      <c r="E643" s="1">
        <f t="shared" si="49"/>
        <v>0</v>
      </c>
      <c r="F643" s="4">
        <f t="shared" si="50"/>
        <v>75.792507204610885</v>
      </c>
      <c r="H643" s="4">
        <f t="shared" si="51"/>
        <v>96.078431372546802</v>
      </c>
    </row>
    <row r="644" spans="1:8" x14ac:dyDescent="0.55000000000000004">
      <c r="A644" s="2">
        <v>42937</v>
      </c>
      <c r="B644" s="3">
        <v>2472.5</v>
      </c>
      <c r="C644" s="1">
        <f t="shared" si="47"/>
        <v>0</v>
      </c>
      <c r="D644" s="1">
        <f t="shared" si="48"/>
        <v>0.90000000000009095</v>
      </c>
      <c r="E644" s="1">
        <f t="shared" si="49"/>
        <v>0</v>
      </c>
      <c r="F644" s="4">
        <f t="shared" si="50"/>
        <v>74.234945705824089</v>
      </c>
      <c r="H644" s="4">
        <f t="shared" si="51"/>
        <v>91.874999999999091</v>
      </c>
    </row>
    <row r="645" spans="1:8" x14ac:dyDescent="0.55000000000000004">
      <c r="A645" s="2">
        <v>42940</v>
      </c>
      <c r="B645" s="3">
        <v>2469.9</v>
      </c>
      <c r="C645" s="1">
        <f t="shared" si="47"/>
        <v>0</v>
      </c>
      <c r="D645" s="1">
        <f t="shared" si="48"/>
        <v>2.5999999999999091</v>
      </c>
      <c r="E645" s="1">
        <f t="shared" si="49"/>
        <v>0</v>
      </c>
      <c r="F645" s="4">
        <f t="shared" si="50"/>
        <v>70.803662258392592</v>
      </c>
      <c r="H645" s="4">
        <f t="shared" si="51"/>
        <v>77.1929824561403</v>
      </c>
    </row>
    <row r="646" spans="1:8" x14ac:dyDescent="0.55000000000000004">
      <c r="A646" s="2">
        <v>42941</v>
      </c>
      <c r="B646" s="3">
        <v>2477.1</v>
      </c>
      <c r="C646" s="1">
        <f t="shared" si="47"/>
        <v>1</v>
      </c>
      <c r="D646" s="1">
        <f t="shared" si="48"/>
        <v>7.1999999999998181</v>
      </c>
      <c r="E646" s="1">
        <f t="shared" si="49"/>
        <v>7.1999999999998181</v>
      </c>
      <c r="F646" s="4">
        <f t="shared" si="50"/>
        <v>71.862745098039071</v>
      </c>
      <c r="H646" s="4">
        <f t="shared" si="51"/>
        <v>64.864864864863762</v>
      </c>
    </row>
    <row r="647" spans="1:8" x14ac:dyDescent="0.55000000000000004">
      <c r="A647" s="2">
        <v>42942</v>
      </c>
      <c r="B647" s="3">
        <v>2477.8000000000002</v>
      </c>
      <c r="C647" s="1">
        <f t="shared" si="47"/>
        <v>1</v>
      </c>
      <c r="D647" s="1">
        <f t="shared" si="48"/>
        <v>0.70000000000027285</v>
      </c>
      <c r="E647" s="1">
        <f t="shared" si="49"/>
        <v>0.70000000000027285</v>
      </c>
      <c r="F647" s="4">
        <f t="shared" si="50"/>
        <v>92.499999999999517</v>
      </c>
      <c r="H647" s="4">
        <f t="shared" si="51"/>
        <v>69.298245614035338</v>
      </c>
    </row>
    <row r="648" spans="1:8" x14ac:dyDescent="0.55000000000000004">
      <c r="A648" s="2">
        <v>42943</v>
      </c>
      <c r="B648" s="3">
        <v>2475.4</v>
      </c>
      <c r="C648" s="1">
        <f t="shared" si="47"/>
        <v>0</v>
      </c>
      <c r="D648" s="1">
        <f t="shared" si="48"/>
        <v>2.4000000000000909</v>
      </c>
      <c r="E648" s="1">
        <f t="shared" si="49"/>
        <v>0</v>
      </c>
      <c r="F648" s="4">
        <f t="shared" si="50"/>
        <v>87.462686567163615</v>
      </c>
      <c r="H648" s="4">
        <f t="shared" si="51"/>
        <v>61.240310077519652</v>
      </c>
    </row>
    <row r="649" spans="1:8" x14ac:dyDescent="0.55000000000000004">
      <c r="A649" s="2">
        <v>42944</v>
      </c>
      <c r="B649" s="3">
        <v>2472.1</v>
      </c>
      <c r="C649" s="1">
        <f t="shared" si="47"/>
        <v>0</v>
      </c>
      <c r="D649" s="1">
        <f t="shared" si="48"/>
        <v>3.3000000000001819</v>
      </c>
      <c r="E649" s="1">
        <f t="shared" si="49"/>
        <v>0</v>
      </c>
      <c r="F649" s="4">
        <f t="shared" si="50"/>
        <v>82.819383259911149</v>
      </c>
      <c r="H649" s="4">
        <f t="shared" si="51"/>
        <v>58.088235294116764</v>
      </c>
    </row>
    <row r="650" spans="1:8" x14ac:dyDescent="0.55000000000000004">
      <c r="A650" s="2">
        <v>42947</v>
      </c>
      <c r="B650" s="3">
        <v>2470.3000000000002</v>
      </c>
      <c r="C650" s="1">
        <f t="shared" si="47"/>
        <v>0</v>
      </c>
      <c r="D650" s="1">
        <f t="shared" si="48"/>
        <v>1.7999999999997272</v>
      </c>
      <c r="E650" s="1">
        <f t="shared" si="49"/>
        <v>0</v>
      </c>
      <c r="F650" s="4">
        <f t="shared" si="50"/>
        <v>82.941176470587934</v>
      </c>
      <c r="H650" s="4">
        <f t="shared" si="51"/>
        <v>8.5365853658567019</v>
      </c>
    </row>
    <row r="651" spans="1:8" x14ac:dyDescent="0.55000000000000004">
      <c r="A651" s="2">
        <v>42948</v>
      </c>
      <c r="B651" s="3">
        <v>2476.3000000000002</v>
      </c>
      <c r="C651" s="1">
        <f t="shared" si="47"/>
        <v>1</v>
      </c>
      <c r="D651" s="1">
        <f t="shared" si="48"/>
        <v>6</v>
      </c>
      <c r="E651" s="1">
        <f t="shared" si="49"/>
        <v>6</v>
      </c>
      <c r="F651" s="4">
        <f t="shared" si="50"/>
        <v>79.396092362344334</v>
      </c>
      <c r="H651" s="4">
        <f t="shared" si="51"/>
        <v>44.444444444444443</v>
      </c>
    </row>
    <row r="652" spans="1:8" x14ac:dyDescent="0.55000000000000004">
      <c r="A652" s="2">
        <v>42949</v>
      </c>
      <c r="B652" s="3">
        <v>2477.6</v>
      </c>
      <c r="C652" s="1">
        <f t="shared" si="47"/>
        <v>1</v>
      </c>
      <c r="D652" s="1">
        <f t="shared" si="48"/>
        <v>1.2999999999997272</v>
      </c>
      <c r="E652" s="1">
        <f t="shared" si="49"/>
        <v>1.2999999999997272</v>
      </c>
      <c r="F652" s="4">
        <f t="shared" si="50"/>
        <v>78.11320754716931</v>
      </c>
      <c r="H652" s="4">
        <f t="shared" si="51"/>
        <v>58.870967741935011</v>
      </c>
    </row>
    <row r="653" spans="1:8" x14ac:dyDescent="0.55000000000000004">
      <c r="A653" s="2">
        <v>42950</v>
      </c>
      <c r="B653" s="3">
        <v>2472.1999999999998</v>
      </c>
      <c r="C653" s="1">
        <f t="shared" si="47"/>
        <v>0</v>
      </c>
      <c r="D653" s="1">
        <f t="shared" si="48"/>
        <v>5.4000000000000909</v>
      </c>
      <c r="E653" s="1">
        <f t="shared" si="49"/>
        <v>0</v>
      </c>
      <c r="F653" s="4">
        <f t="shared" si="50"/>
        <v>63.75266524520201</v>
      </c>
      <c r="H653" s="4">
        <f t="shared" si="51"/>
        <v>50.344827586206598</v>
      </c>
    </row>
    <row r="654" spans="1:8" x14ac:dyDescent="0.55000000000000004">
      <c r="A654" s="2">
        <v>42951</v>
      </c>
      <c r="B654" s="3">
        <v>2476.8000000000002</v>
      </c>
      <c r="C654" s="1">
        <f t="shared" si="47"/>
        <v>1</v>
      </c>
      <c r="D654" s="1">
        <f t="shared" si="48"/>
        <v>4.6000000000003638</v>
      </c>
      <c r="E654" s="1">
        <f t="shared" si="49"/>
        <v>4.6000000000003638</v>
      </c>
      <c r="F654" s="4">
        <f t="shared" si="50"/>
        <v>67.251461988304158</v>
      </c>
      <c r="H654" s="4">
        <f t="shared" si="51"/>
        <v>68.786127167629857</v>
      </c>
    </row>
    <row r="655" spans="1:8" x14ac:dyDescent="0.55000000000000004">
      <c r="A655" s="2">
        <v>42954</v>
      </c>
      <c r="B655" s="3">
        <v>2480.9</v>
      </c>
      <c r="C655" s="1">
        <f t="shared" si="47"/>
        <v>1</v>
      </c>
      <c r="D655" s="1">
        <f t="shared" si="48"/>
        <v>4.0999999999999091</v>
      </c>
      <c r="E655" s="1">
        <f t="shared" si="49"/>
        <v>4.0999999999999091</v>
      </c>
      <c r="F655" s="4">
        <f t="shared" si="50"/>
        <v>68.83116883116881</v>
      </c>
      <c r="H655" s="4">
        <f t="shared" si="51"/>
        <v>64.93506493506456</v>
      </c>
    </row>
    <row r="656" spans="1:8" x14ac:dyDescent="0.55000000000000004">
      <c r="A656" s="2">
        <v>42955</v>
      </c>
      <c r="B656" s="3">
        <v>2474.9</v>
      </c>
      <c r="C656" s="1">
        <f t="shared" si="47"/>
        <v>0</v>
      </c>
      <c r="D656" s="1">
        <f t="shared" si="48"/>
        <v>6</v>
      </c>
      <c r="E656" s="1">
        <f t="shared" si="49"/>
        <v>0</v>
      </c>
      <c r="F656" s="4">
        <f t="shared" si="50"/>
        <v>51.17773019271938</v>
      </c>
      <c r="H656" s="4">
        <f t="shared" si="51"/>
        <v>43.283582089552816</v>
      </c>
    </row>
    <row r="657" spans="1:8" x14ac:dyDescent="0.55000000000000004">
      <c r="A657" s="2">
        <v>42956</v>
      </c>
      <c r="B657" s="3">
        <v>2474</v>
      </c>
      <c r="C657" s="1">
        <f t="shared" ref="C657:C720" si="52">IF(B657&gt;B656,1,0)</f>
        <v>0</v>
      </c>
      <c r="D657" s="1">
        <f t="shared" ref="D657:D720" si="53">ABS(B657-B656)</f>
        <v>0.90000000000009095</v>
      </c>
      <c r="E657" s="1">
        <f t="shared" ref="E657:E720" si="54">C657*D657</f>
        <v>0</v>
      </c>
      <c r="F657" s="4">
        <f t="shared" ref="F657:F720" si="55">SUM(E644:E657)/SUM(D644:D657)*100</f>
        <v>50.635593220338883</v>
      </c>
      <c r="H657" s="4">
        <f t="shared" ref="H657:H720" si="56">SUM(E654:E657)/SUM(D654:D657)*100</f>
        <v>55.769230769231214</v>
      </c>
    </row>
    <row r="658" spans="1:8" x14ac:dyDescent="0.55000000000000004">
      <c r="A658" s="2">
        <v>42957</v>
      </c>
      <c r="B658" s="3">
        <v>2438.1999999999998</v>
      </c>
      <c r="C658" s="1">
        <f t="shared" si="52"/>
        <v>0</v>
      </c>
      <c r="D658" s="1">
        <f t="shared" si="53"/>
        <v>35.800000000000182</v>
      </c>
      <c r="E658" s="1">
        <f t="shared" si="54"/>
        <v>0</v>
      </c>
      <c r="F658" s="4">
        <f t="shared" si="55"/>
        <v>29.110840438489628</v>
      </c>
      <c r="H658" s="4">
        <f t="shared" si="56"/>
        <v>8.7606837606835324</v>
      </c>
    </row>
    <row r="659" spans="1:8" x14ac:dyDescent="0.55000000000000004">
      <c r="A659" s="2">
        <v>42958</v>
      </c>
      <c r="B659" s="3">
        <v>2441.3000000000002</v>
      </c>
      <c r="C659" s="1">
        <f t="shared" si="52"/>
        <v>1</v>
      </c>
      <c r="D659" s="1">
        <f t="shared" si="53"/>
        <v>3.1000000000003638</v>
      </c>
      <c r="E659" s="1">
        <f t="shared" si="54"/>
        <v>3.1000000000003638</v>
      </c>
      <c r="F659" s="4">
        <f t="shared" si="55"/>
        <v>32.687651331719351</v>
      </c>
      <c r="H659" s="4">
        <f t="shared" si="56"/>
        <v>6.7685589519657654</v>
      </c>
    </row>
    <row r="660" spans="1:8" x14ac:dyDescent="0.55000000000000004">
      <c r="A660" s="2">
        <v>42961</v>
      </c>
      <c r="B660" s="3">
        <v>2465.8000000000002</v>
      </c>
      <c r="C660" s="1">
        <f t="shared" si="52"/>
        <v>1</v>
      </c>
      <c r="D660" s="1">
        <f t="shared" si="53"/>
        <v>24.5</v>
      </c>
      <c r="E660" s="1">
        <f t="shared" si="54"/>
        <v>24.5</v>
      </c>
      <c r="F660" s="4">
        <f t="shared" si="55"/>
        <v>44.344344344344542</v>
      </c>
      <c r="H660" s="4">
        <f t="shared" si="56"/>
        <v>42.923794712286302</v>
      </c>
    </row>
    <row r="661" spans="1:8" x14ac:dyDescent="0.55000000000000004">
      <c r="A661" s="2">
        <v>42962</v>
      </c>
      <c r="B661" s="3">
        <v>2464.6</v>
      </c>
      <c r="C661" s="1">
        <f t="shared" si="52"/>
        <v>0</v>
      </c>
      <c r="D661" s="1">
        <f t="shared" si="53"/>
        <v>1.2000000000002728</v>
      </c>
      <c r="E661" s="1">
        <f t="shared" si="54"/>
        <v>0</v>
      </c>
      <c r="F661" s="4">
        <f t="shared" si="55"/>
        <v>43.426294820717061</v>
      </c>
      <c r="H661" s="4">
        <f t="shared" si="56"/>
        <v>42.72445820433439</v>
      </c>
    </row>
    <row r="662" spans="1:8" x14ac:dyDescent="0.55000000000000004">
      <c r="A662" s="2">
        <v>42963</v>
      </c>
      <c r="B662" s="3">
        <v>2468.1</v>
      </c>
      <c r="C662" s="1">
        <f t="shared" si="52"/>
        <v>1</v>
      </c>
      <c r="D662" s="1">
        <f t="shared" si="53"/>
        <v>3.5</v>
      </c>
      <c r="E662" s="1">
        <f t="shared" si="54"/>
        <v>3.5</v>
      </c>
      <c r="F662" s="4">
        <f t="shared" si="55"/>
        <v>46.403940886699452</v>
      </c>
      <c r="H662" s="4">
        <f t="shared" si="56"/>
        <v>96.284829721361447</v>
      </c>
    </row>
    <row r="663" spans="1:8" x14ac:dyDescent="0.55000000000000004">
      <c r="A663" s="2">
        <v>42964</v>
      </c>
      <c r="B663" s="3">
        <v>2430</v>
      </c>
      <c r="C663" s="1">
        <f t="shared" si="52"/>
        <v>0</v>
      </c>
      <c r="D663" s="1">
        <f t="shared" si="53"/>
        <v>38.099999999999909</v>
      </c>
      <c r="E663" s="1">
        <f t="shared" si="54"/>
        <v>0</v>
      </c>
      <c r="F663" s="4">
        <f t="shared" si="55"/>
        <v>34.55612619222314</v>
      </c>
      <c r="H663" s="4">
        <f t="shared" si="56"/>
        <v>41.604754829123216</v>
      </c>
    </row>
    <row r="664" spans="1:8" x14ac:dyDescent="0.55000000000000004">
      <c r="A664" s="2">
        <v>42965</v>
      </c>
      <c r="B664" s="3">
        <v>2425.6</v>
      </c>
      <c r="C664" s="1">
        <f t="shared" si="52"/>
        <v>0</v>
      </c>
      <c r="D664" s="1">
        <f t="shared" si="53"/>
        <v>4.4000000000000909</v>
      </c>
      <c r="E664" s="1">
        <f t="shared" si="54"/>
        <v>0</v>
      </c>
      <c r="F664" s="4">
        <f t="shared" si="55"/>
        <v>33.909287257019457</v>
      </c>
      <c r="H664" s="4">
        <f t="shared" si="56"/>
        <v>7.4152542372880923</v>
      </c>
    </row>
    <row r="665" spans="1:8" x14ac:dyDescent="0.55000000000000004">
      <c r="A665" s="2">
        <v>42968</v>
      </c>
      <c r="B665" s="3">
        <v>2428.4</v>
      </c>
      <c r="C665" s="1">
        <f t="shared" si="52"/>
        <v>1</v>
      </c>
      <c r="D665" s="1">
        <f t="shared" si="53"/>
        <v>2.8000000000001819</v>
      </c>
      <c r="E665" s="1">
        <f t="shared" si="54"/>
        <v>2.8000000000001819</v>
      </c>
      <c r="F665" s="4">
        <f t="shared" si="55"/>
        <v>32.35077376565966</v>
      </c>
      <c r="H665" s="4">
        <f t="shared" si="56"/>
        <v>12.909836065574096</v>
      </c>
    </row>
    <row r="666" spans="1:8" x14ac:dyDescent="0.55000000000000004">
      <c r="A666" s="2">
        <v>42969</v>
      </c>
      <c r="B666" s="3">
        <v>2452.5</v>
      </c>
      <c r="C666" s="1">
        <f t="shared" si="52"/>
        <v>1</v>
      </c>
      <c r="D666" s="1">
        <f t="shared" si="53"/>
        <v>24.099999999999909</v>
      </c>
      <c r="E666" s="1">
        <f t="shared" si="54"/>
        <v>24.099999999999909</v>
      </c>
      <c r="F666" s="4">
        <f t="shared" si="55"/>
        <v>42.082018927444892</v>
      </c>
      <c r="H666" s="4">
        <f t="shared" si="56"/>
        <v>38.760806916426596</v>
      </c>
    </row>
    <row r="667" spans="1:8" x14ac:dyDescent="0.55000000000000004">
      <c r="A667" s="2">
        <v>42970</v>
      </c>
      <c r="B667" s="3">
        <v>2444</v>
      </c>
      <c r="C667" s="1">
        <f t="shared" si="52"/>
        <v>0</v>
      </c>
      <c r="D667" s="1">
        <f t="shared" si="53"/>
        <v>8.5</v>
      </c>
      <c r="E667" s="1">
        <f t="shared" si="54"/>
        <v>0</v>
      </c>
      <c r="F667" s="4">
        <f t="shared" si="55"/>
        <v>41.274752475247652</v>
      </c>
      <c r="H667" s="4">
        <f t="shared" si="56"/>
        <v>67.587939698492377</v>
      </c>
    </row>
    <row r="668" spans="1:8" x14ac:dyDescent="0.55000000000000004">
      <c r="A668" s="2">
        <v>42971</v>
      </c>
      <c r="B668" s="3">
        <v>2439</v>
      </c>
      <c r="C668" s="1">
        <f t="shared" si="52"/>
        <v>0</v>
      </c>
      <c r="D668" s="1">
        <f t="shared" si="53"/>
        <v>5</v>
      </c>
      <c r="E668" s="1">
        <f t="shared" si="54"/>
        <v>0</v>
      </c>
      <c r="F668" s="4">
        <f t="shared" si="55"/>
        <v>38.333333333333343</v>
      </c>
      <c r="H668" s="4">
        <f t="shared" si="56"/>
        <v>66.584158415841657</v>
      </c>
    </row>
    <row r="669" spans="1:8" x14ac:dyDescent="0.55000000000000004">
      <c r="A669" s="2">
        <v>42972</v>
      </c>
      <c r="B669" s="3">
        <v>2443.1</v>
      </c>
      <c r="C669" s="1">
        <f t="shared" si="52"/>
        <v>1</v>
      </c>
      <c r="D669" s="1">
        <f t="shared" si="53"/>
        <v>4.0999999999999091</v>
      </c>
      <c r="E669" s="1">
        <f t="shared" si="54"/>
        <v>4.0999999999999091</v>
      </c>
      <c r="F669" s="4">
        <f t="shared" si="55"/>
        <v>38.333333333333343</v>
      </c>
      <c r="H669" s="4">
        <f t="shared" si="56"/>
        <v>67.625899280575396</v>
      </c>
    </row>
    <row r="670" spans="1:8" x14ac:dyDescent="0.55000000000000004">
      <c r="A670" s="2">
        <v>42975</v>
      </c>
      <c r="B670" s="3">
        <v>2444.1999999999998</v>
      </c>
      <c r="C670" s="1">
        <f t="shared" si="52"/>
        <v>1</v>
      </c>
      <c r="D670" s="1">
        <f t="shared" si="53"/>
        <v>1.0999999999999091</v>
      </c>
      <c r="E670" s="1">
        <f t="shared" si="54"/>
        <v>1.0999999999999091</v>
      </c>
      <c r="F670" s="4">
        <f t="shared" si="55"/>
        <v>40.229153405474186</v>
      </c>
      <c r="H670" s="4">
        <f t="shared" si="56"/>
        <v>27.807486631015337</v>
      </c>
    </row>
    <row r="671" spans="1:8" x14ac:dyDescent="0.55000000000000004">
      <c r="A671" s="2">
        <v>42976</v>
      </c>
      <c r="B671" s="3">
        <v>2446.3000000000002</v>
      </c>
      <c r="C671" s="1">
        <f t="shared" si="52"/>
        <v>1</v>
      </c>
      <c r="D671" s="1">
        <f t="shared" si="53"/>
        <v>2.1000000000003638</v>
      </c>
      <c r="E671" s="1">
        <f t="shared" si="54"/>
        <v>2.1000000000003638</v>
      </c>
      <c r="F671" s="4">
        <f t="shared" si="55"/>
        <v>41.250789639924314</v>
      </c>
      <c r="H671" s="4">
        <f t="shared" si="56"/>
        <v>59.349593495935558</v>
      </c>
    </row>
    <row r="672" spans="1:8" x14ac:dyDescent="0.55000000000000004">
      <c r="A672" s="2">
        <v>42977</v>
      </c>
      <c r="B672" s="3">
        <v>2457.6</v>
      </c>
      <c r="C672" s="1">
        <f t="shared" si="52"/>
        <v>1</v>
      </c>
      <c r="D672" s="1">
        <f t="shared" si="53"/>
        <v>11.299999999999727</v>
      </c>
      <c r="E672" s="1">
        <f t="shared" si="54"/>
        <v>11.299999999999727</v>
      </c>
      <c r="F672" s="4">
        <f t="shared" si="55"/>
        <v>57.249626307922277</v>
      </c>
      <c r="H672" s="4">
        <f t="shared" si="56"/>
        <v>100</v>
      </c>
    </row>
    <row r="673" spans="1:8" x14ac:dyDescent="0.55000000000000004">
      <c r="A673" s="2">
        <v>42978</v>
      </c>
      <c r="B673" s="3">
        <v>2471.6999999999998</v>
      </c>
      <c r="C673" s="1">
        <f t="shared" si="52"/>
        <v>1</v>
      </c>
      <c r="D673" s="1">
        <f t="shared" si="53"/>
        <v>14.099999999999909</v>
      </c>
      <c r="E673" s="1">
        <f t="shared" si="54"/>
        <v>14.099999999999909</v>
      </c>
      <c r="F673" s="4">
        <f t="shared" si="55"/>
        <v>60.497237569060637</v>
      </c>
      <c r="H673" s="4">
        <f t="shared" si="56"/>
        <v>100</v>
      </c>
    </row>
    <row r="674" spans="1:8" x14ac:dyDescent="0.55000000000000004">
      <c r="A674" s="2">
        <v>42979</v>
      </c>
      <c r="B674" s="3">
        <v>2476.6</v>
      </c>
      <c r="C674" s="1">
        <f t="shared" si="52"/>
        <v>1</v>
      </c>
      <c r="D674" s="1">
        <f t="shared" si="53"/>
        <v>4.9000000000000909</v>
      </c>
      <c r="E674" s="1">
        <f t="shared" si="54"/>
        <v>4.9000000000000909</v>
      </c>
      <c r="F674" s="4">
        <f t="shared" si="55"/>
        <v>54.313099041533434</v>
      </c>
      <c r="H674" s="4">
        <f t="shared" si="56"/>
        <v>100</v>
      </c>
    </row>
    <row r="675" spans="1:8" x14ac:dyDescent="0.55000000000000004">
      <c r="A675" s="2">
        <v>42983</v>
      </c>
      <c r="B675" s="3">
        <v>2457.8000000000002</v>
      </c>
      <c r="C675" s="1">
        <f t="shared" si="52"/>
        <v>0</v>
      </c>
      <c r="D675" s="1">
        <f t="shared" si="53"/>
        <v>18.799999999999727</v>
      </c>
      <c r="E675" s="1">
        <f t="shared" si="54"/>
        <v>0</v>
      </c>
      <c r="F675" s="4">
        <f t="shared" si="55"/>
        <v>47.619047619047713</v>
      </c>
      <c r="H675" s="4">
        <f t="shared" si="56"/>
        <v>61.710794297352464</v>
      </c>
    </row>
    <row r="676" spans="1:8" x14ac:dyDescent="0.55000000000000004">
      <c r="A676" s="2">
        <v>42984</v>
      </c>
      <c r="B676" s="3">
        <v>2465.5</v>
      </c>
      <c r="C676" s="1">
        <f t="shared" si="52"/>
        <v>1</v>
      </c>
      <c r="D676" s="1">
        <f t="shared" si="53"/>
        <v>7.6999999999998181</v>
      </c>
      <c r="E676" s="1">
        <f t="shared" si="54"/>
        <v>7.6999999999998181</v>
      </c>
      <c r="F676" s="4">
        <f t="shared" si="55"/>
        <v>49.115646258503432</v>
      </c>
      <c r="H676" s="4">
        <f t="shared" si="56"/>
        <v>58.681318681318871</v>
      </c>
    </row>
    <row r="677" spans="1:8" x14ac:dyDescent="0.55000000000000004">
      <c r="A677" s="2">
        <v>42985</v>
      </c>
      <c r="B677" s="3">
        <v>2465.1</v>
      </c>
      <c r="C677" s="1">
        <f t="shared" si="52"/>
        <v>0</v>
      </c>
      <c r="D677" s="1">
        <f t="shared" si="53"/>
        <v>0.40000000000009095</v>
      </c>
      <c r="E677" s="1">
        <f t="shared" si="54"/>
        <v>0</v>
      </c>
      <c r="F677" s="4">
        <f t="shared" si="55"/>
        <v>66.05672461116194</v>
      </c>
      <c r="H677" s="4">
        <f t="shared" si="56"/>
        <v>39.622641509434011</v>
      </c>
    </row>
    <row r="678" spans="1:8" x14ac:dyDescent="0.55000000000000004">
      <c r="A678" s="2">
        <v>42986</v>
      </c>
      <c r="B678" s="3">
        <v>2461.4</v>
      </c>
      <c r="C678" s="1">
        <f t="shared" si="52"/>
        <v>0</v>
      </c>
      <c r="D678" s="1">
        <f t="shared" si="53"/>
        <v>3.6999999999998181</v>
      </c>
      <c r="E678" s="1">
        <f t="shared" si="54"/>
        <v>0</v>
      </c>
      <c r="F678" s="4">
        <f t="shared" si="55"/>
        <v>66.482504604051726</v>
      </c>
      <c r="H678" s="4">
        <f t="shared" si="56"/>
        <v>25.163398692810311</v>
      </c>
    </row>
    <row r="679" spans="1:8" x14ac:dyDescent="0.55000000000000004">
      <c r="A679" s="2">
        <v>42989</v>
      </c>
      <c r="B679" s="3">
        <v>2488.1</v>
      </c>
      <c r="C679" s="1">
        <f t="shared" si="52"/>
        <v>1</v>
      </c>
      <c r="D679" s="1">
        <f t="shared" si="53"/>
        <v>26.699999999999818</v>
      </c>
      <c r="E679" s="1">
        <f t="shared" si="54"/>
        <v>26.699999999999818</v>
      </c>
      <c r="F679" s="4">
        <f t="shared" si="55"/>
        <v>72.528301886792534</v>
      </c>
      <c r="H679" s="4">
        <f t="shared" si="56"/>
        <v>89.350649350649462</v>
      </c>
    </row>
    <row r="680" spans="1:8" x14ac:dyDescent="0.55000000000000004">
      <c r="A680" s="2">
        <v>42990</v>
      </c>
      <c r="B680" s="3">
        <v>2496.5</v>
      </c>
      <c r="C680" s="1">
        <f t="shared" si="52"/>
        <v>1</v>
      </c>
      <c r="D680" s="1">
        <f t="shared" si="53"/>
        <v>8.4000000000000909</v>
      </c>
      <c r="E680" s="1">
        <f t="shared" si="54"/>
        <v>8.4000000000000909</v>
      </c>
      <c r="F680" s="4">
        <f t="shared" si="55"/>
        <v>68.835616438356283</v>
      </c>
      <c r="H680" s="4">
        <f t="shared" si="56"/>
        <v>89.540816326530788</v>
      </c>
    </row>
    <row r="681" spans="1:8" x14ac:dyDescent="0.55000000000000004">
      <c r="A681" s="2">
        <v>42991</v>
      </c>
      <c r="B681" s="3">
        <v>2498.4</v>
      </c>
      <c r="C681" s="1">
        <f t="shared" si="52"/>
        <v>1</v>
      </c>
      <c r="D681" s="1">
        <f t="shared" si="53"/>
        <v>1.9000000000000909</v>
      </c>
      <c r="E681" s="1">
        <f t="shared" si="54"/>
        <v>1.9000000000000909</v>
      </c>
      <c r="F681" s="4">
        <f t="shared" si="55"/>
        <v>74.682395644283304</v>
      </c>
      <c r="H681" s="4">
        <f t="shared" si="56"/>
        <v>90.909090909091319</v>
      </c>
    </row>
    <row r="682" spans="1:8" x14ac:dyDescent="0.55000000000000004">
      <c r="A682" s="2">
        <v>42992</v>
      </c>
      <c r="B682" s="3">
        <v>2495.6</v>
      </c>
      <c r="C682" s="1">
        <f t="shared" si="52"/>
        <v>0</v>
      </c>
      <c r="D682" s="1">
        <f t="shared" si="53"/>
        <v>2.8000000000001819</v>
      </c>
      <c r="E682" s="1">
        <f t="shared" si="54"/>
        <v>0</v>
      </c>
      <c r="F682" s="4">
        <f t="shared" si="55"/>
        <v>76.203703703703781</v>
      </c>
      <c r="H682" s="4">
        <f t="shared" si="56"/>
        <v>92.964824120602586</v>
      </c>
    </row>
    <row r="683" spans="1:8" x14ac:dyDescent="0.55000000000000004">
      <c r="A683" s="2">
        <v>42993</v>
      </c>
      <c r="B683" s="3">
        <v>2500.1999999999998</v>
      </c>
      <c r="C683" s="1">
        <f t="shared" si="52"/>
        <v>1</v>
      </c>
      <c r="D683" s="1">
        <f t="shared" si="53"/>
        <v>4.5999999999999091</v>
      </c>
      <c r="E683" s="1">
        <f t="shared" si="54"/>
        <v>4.5999999999999091</v>
      </c>
      <c r="F683" s="4">
        <f t="shared" si="55"/>
        <v>76.313364055299601</v>
      </c>
      <c r="H683" s="4">
        <f t="shared" si="56"/>
        <v>84.180790960451191</v>
      </c>
    </row>
    <row r="684" spans="1:8" x14ac:dyDescent="0.55000000000000004">
      <c r="A684" s="2">
        <v>42996</v>
      </c>
      <c r="B684" s="3">
        <v>2503.9</v>
      </c>
      <c r="C684" s="1">
        <f t="shared" si="52"/>
        <v>1</v>
      </c>
      <c r="D684" s="1">
        <f t="shared" si="53"/>
        <v>3.7000000000002728</v>
      </c>
      <c r="E684" s="1">
        <f t="shared" si="54"/>
        <v>3.7000000000002728</v>
      </c>
      <c r="F684" s="4">
        <f t="shared" si="55"/>
        <v>76.867686768677018</v>
      </c>
      <c r="H684" s="4">
        <f t="shared" si="56"/>
        <v>78.461538461537813</v>
      </c>
    </row>
    <row r="685" spans="1:8" x14ac:dyDescent="0.55000000000000004">
      <c r="A685" s="2">
        <v>42997</v>
      </c>
      <c r="B685" s="3">
        <v>2506.6999999999998</v>
      </c>
      <c r="C685" s="1">
        <f t="shared" si="52"/>
        <v>1</v>
      </c>
      <c r="D685" s="1">
        <f t="shared" si="53"/>
        <v>2.7999999999997272</v>
      </c>
      <c r="E685" s="1">
        <f t="shared" si="54"/>
        <v>2.7999999999997272</v>
      </c>
      <c r="F685" s="4">
        <f t="shared" si="55"/>
        <v>77.012522361359586</v>
      </c>
      <c r="H685" s="4">
        <f t="shared" si="56"/>
        <v>79.856115107912501</v>
      </c>
    </row>
    <row r="686" spans="1:8" x14ac:dyDescent="0.55000000000000004">
      <c r="A686" s="2">
        <v>42998</v>
      </c>
      <c r="B686" s="3">
        <v>2508.1999999999998</v>
      </c>
      <c r="C686" s="1">
        <f t="shared" si="52"/>
        <v>1</v>
      </c>
      <c r="D686" s="1">
        <f t="shared" si="53"/>
        <v>1.5</v>
      </c>
      <c r="E686" s="1">
        <f t="shared" si="54"/>
        <v>1.5</v>
      </c>
      <c r="F686" s="4">
        <f t="shared" si="55"/>
        <v>74.803921568627516</v>
      </c>
      <c r="H686" s="4">
        <f t="shared" si="56"/>
        <v>100</v>
      </c>
    </row>
    <row r="687" spans="1:8" x14ac:dyDescent="0.55000000000000004">
      <c r="A687" s="2">
        <v>42999</v>
      </c>
      <c r="B687" s="3">
        <v>2500.6</v>
      </c>
      <c r="C687" s="1">
        <f t="shared" si="52"/>
        <v>0</v>
      </c>
      <c r="D687" s="1">
        <f t="shared" si="53"/>
        <v>7.5999999999999091</v>
      </c>
      <c r="E687" s="1">
        <f t="shared" si="54"/>
        <v>0</v>
      </c>
      <c r="F687" s="4">
        <f t="shared" si="55"/>
        <v>65.130890052356136</v>
      </c>
      <c r="H687" s="4">
        <f t="shared" si="56"/>
        <v>51.282051282051576</v>
      </c>
    </row>
    <row r="688" spans="1:8" x14ac:dyDescent="0.55000000000000004">
      <c r="A688" s="2">
        <v>43000</v>
      </c>
      <c r="B688" s="3">
        <v>2502.1999999999998</v>
      </c>
      <c r="C688" s="1">
        <f t="shared" si="52"/>
        <v>1</v>
      </c>
      <c r="D688" s="1">
        <f t="shared" si="53"/>
        <v>1.5999999999999091</v>
      </c>
      <c r="E688" s="1">
        <f t="shared" si="54"/>
        <v>1.5999999999999091</v>
      </c>
      <c r="F688" s="4">
        <f t="shared" si="55"/>
        <v>63.882863340564036</v>
      </c>
      <c r="H688" s="4">
        <f t="shared" si="56"/>
        <v>43.70370370370248</v>
      </c>
    </row>
    <row r="689" spans="1:8" x14ac:dyDescent="0.55000000000000004">
      <c r="A689" s="2">
        <v>43003</v>
      </c>
      <c r="B689" s="3">
        <v>2496.6999999999998</v>
      </c>
      <c r="C689" s="1">
        <f t="shared" si="52"/>
        <v>0</v>
      </c>
      <c r="D689" s="1">
        <f t="shared" si="53"/>
        <v>5.5</v>
      </c>
      <c r="E689" s="1">
        <f t="shared" si="54"/>
        <v>0</v>
      </c>
      <c r="F689" s="4">
        <f t="shared" si="55"/>
        <v>74.651457541191263</v>
      </c>
      <c r="H689" s="4">
        <f t="shared" si="56"/>
        <v>19.135802469135456</v>
      </c>
    </row>
    <row r="690" spans="1:8" x14ac:dyDescent="0.55000000000000004">
      <c r="A690" s="2">
        <v>43004</v>
      </c>
      <c r="B690" s="3">
        <v>2496.8000000000002</v>
      </c>
      <c r="C690" s="1">
        <f t="shared" si="52"/>
        <v>1</v>
      </c>
      <c r="D690" s="1">
        <f t="shared" si="53"/>
        <v>0.1000000000003638</v>
      </c>
      <c r="E690" s="1">
        <f t="shared" si="54"/>
        <v>0.1000000000003638</v>
      </c>
      <c r="F690" s="4">
        <f t="shared" si="55"/>
        <v>71.949509116409601</v>
      </c>
      <c r="H690" s="4">
        <f t="shared" si="56"/>
        <v>11.486486486488188</v>
      </c>
    </row>
    <row r="691" spans="1:8" x14ac:dyDescent="0.55000000000000004">
      <c r="A691" s="2">
        <v>43005</v>
      </c>
      <c r="B691" s="3">
        <v>2507</v>
      </c>
      <c r="C691" s="1">
        <f t="shared" si="52"/>
        <v>1</v>
      </c>
      <c r="D691" s="1">
        <f t="shared" si="53"/>
        <v>10.199999999999818</v>
      </c>
      <c r="E691" s="1">
        <f t="shared" si="54"/>
        <v>10.199999999999818</v>
      </c>
      <c r="F691" s="4">
        <f t="shared" si="55"/>
        <v>75.832305795314511</v>
      </c>
      <c r="H691" s="4">
        <f t="shared" si="56"/>
        <v>68.390804597701319</v>
      </c>
    </row>
    <row r="692" spans="1:8" x14ac:dyDescent="0.55000000000000004">
      <c r="A692" s="2">
        <v>43006</v>
      </c>
      <c r="B692" s="3">
        <v>2510.1</v>
      </c>
      <c r="C692" s="1">
        <f t="shared" si="52"/>
        <v>1</v>
      </c>
      <c r="D692" s="1">
        <f t="shared" si="53"/>
        <v>3.0999999999999091</v>
      </c>
      <c r="E692" s="1">
        <f t="shared" si="54"/>
        <v>3.0999999999999091</v>
      </c>
      <c r="F692" s="4">
        <f t="shared" si="55"/>
        <v>80.248447204968826</v>
      </c>
      <c r="H692" s="4">
        <f t="shared" si="56"/>
        <v>70.899470899471041</v>
      </c>
    </row>
    <row r="693" spans="1:8" x14ac:dyDescent="0.55000000000000004">
      <c r="A693" s="2">
        <v>43007</v>
      </c>
      <c r="B693" s="3">
        <v>2519.4</v>
      </c>
      <c r="C693" s="1">
        <f t="shared" si="52"/>
        <v>1</v>
      </c>
      <c r="D693" s="1">
        <f t="shared" si="53"/>
        <v>9.3000000000001819</v>
      </c>
      <c r="E693" s="1">
        <f t="shared" si="54"/>
        <v>9.3000000000001819</v>
      </c>
      <c r="F693" s="4">
        <f t="shared" si="55"/>
        <v>74.801901743264665</v>
      </c>
      <c r="H693" s="4">
        <f t="shared" si="56"/>
        <v>100</v>
      </c>
    </row>
    <row r="694" spans="1:8" x14ac:dyDescent="0.55000000000000004">
      <c r="A694" s="2">
        <v>43010</v>
      </c>
      <c r="B694" s="3">
        <v>2529.1</v>
      </c>
      <c r="C694" s="1">
        <f t="shared" si="52"/>
        <v>1</v>
      </c>
      <c r="D694" s="1">
        <f t="shared" si="53"/>
        <v>9.6999999999998181</v>
      </c>
      <c r="E694" s="1">
        <f t="shared" si="54"/>
        <v>9.6999999999998181</v>
      </c>
      <c r="F694" s="4">
        <f t="shared" si="55"/>
        <v>75.310559006211079</v>
      </c>
      <c r="H694" s="4">
        <f t="shared" si="56"/>
        <v>100</v>
      </c>
    </row>
    <row r="695" spans="1:8" x14ac:dyDescent="0.55000000000000004">
      <c r="A695" s="2">
        <v>43011</v>
      </c>
      <c r="B695" s="3">
        <v>2534.6</v>
      </c>
      <c r="C695" s="1">
        <f t="shared" si="52"/>
        <v>1</v>
      </c>
      <c r="D695" s="1">
        <f t="shared" si="53"/>
        <v>5.5</v>
      </c>
      <c r="E695" s="1">
        <f t="shared" si="54"/>
        <v>5.5</v>
      </c>
      <c r="F695" s="4">
        <f t="shared" si="55"/>
        <v>76.617647058823394</v>
      </c>
      <c r="H695" s="4">
        <f t="shared" si="56"/>
        <v>100</v>
      </c>
    </row>
    <row r="696" spans="1:8" x14ac:dyDescent="0.55000000000000004">
      <c r="A696" s="2">
        <v>43012</v>
      </c>
      <c r="B696" s="3">
        <v>2537.6999999999998</v>
      </c>
      <c r="C696" s="1">
        <f t="shared" si="52"/>
        <v>1</v>
      </c>
      <c r="D696" s="1">
        <f t="shared" si="53"/>
        <v>3.0999999999999091</v>
      </c>
      <c r="E696" s="1">
        <f t="shared" si="54"/>
        <v>3.0999999999999091</v>
      </c>
      <c r="F696" s="4">
        <f t="shared" si="55"/>
        <v>80.819912152269453</v>
      </c>
      <c r="H696" s="4">
        <f t="shared" si="56"/>
        <v>100</v>
      </c>
    </row>
    <row r="697" spans="1:8" x14ac:dyDescent="0.55000000000000004">
      <c r="A697" s="2">
        <v>43013</v>
      </c>
      <c r="B697" s="3">
        <v>2552.1</v>
      </c>
      <c r="C697" s="1">
        <f t="shared" si="52"/>
        <v>1</v>
      </c>
      <c r="D697" s="1">
        <f t="shared" si="53"/>
        <v>14.400000000000091</v>
      </c>
      <c r="E697" s="1">
        <f t="shared" si="54"/>
        <v>14.400000000000091</v>
      </c>
      <c r="F697" s="4">
        <f t="shared" si="55"/>
        <v>83.226632522407257</v>
      </c>
      <c r="H697" s="4">
        <f t="shared" si="56"/>
        <v>100</v>
      </c>
    </row>
    <row r="698" spans="1:8" x14ac:dyDescent="0.55000000000000004">
      <c r="A698" s="2">
        <v>43014</v>
      </c>
      <c r="B698" s="3">
        <v>2549.3000000000002</v>
      </c>
      <c r="C698" s="1">
        <f t="shared" si="52"/>
        <v>0</v>
      </c>
      <c r="D698" s="1">
        <f t="shared" si="53"/>
        <v>2.7999999999997272</v>
      </c>
      <c r="E698" s="1">
        <f t="shared" si="54"/>
        <v>0</v>
      </c>
      <c r="F698" s="4">
        <f t="shared" si="55"/>
        <v>79.404145077720514</v>
      </c>
      <c r="H698" s="4">
        <f t="shared" si="56"/>
        <v>89.147286821706373</v>
      </c>
    </row>
    <row r="699" spans="1:8" x14ac:dyDescent="0.55000000000000004">
      <c r="A699" s="2">
        <v>43017</v>
      </c>
      <c r="B699" s="3">
        <v>2544.6999999999998</v>
      </c>
      <c r="C699" s="1">
        <f t="shared" si="52"/>
        <v>0</v>
      </c>
      <c r="D699" s="1">
        <f t="shared" si="53"/>
        <v>4.6000000000003638</v>
      </c>
      <c r="E699" s="1">
        <f t="shared" si="54"/>
        <v>0</v>
      </c>
      <c r="F699" s="4">
        <f t="shared" si="55"/>
        <v>74.050632911392398</v>
      </c>
      <c r="H699" s="4">
        <f t="shared" si="56"/>
        <v>70.281124497991712</v>
      </c>
    </row>
    <row r="700" spans="1:8" x14ac:dyDescent="0.55000000000000004">
      <c r="A700" s="2">
        <v>43018</v>
      </c>
      <c r="B700" s="3">
        <v>2550.6</v>
      </c>
      <c r="C700" s="1">
        <f t="shared" si="52"/>
        <v>1</v>
      </c>
      <c r="D700" s="1">
        <f t="shared" si="53"/>
        <v>5.9000000000000909</v>
      </c>
      <c r="E700" s="1">
        <f t="shared" si="54"/>
        <v>5.9000000000000909</v>
      </c>
      <c r="F700" s="4">
        <f t="shared" si="55"/>
        <v>75.419664268585166</v>
      </c>
      <c r="H700" s="4">
        <f t="shared" si="56"/>
        <v>73.285198555956612</v>
      </c>
    </row>
    <row r="701" spans="1:8" x14ac:dyDescent="0.55000000000000004">
      <c r="A701" s="2">
        <v>43019</v>
      </c>
      <c r="B701" s="3">
        <v>2555.1999999999998</v>
      </c>
      <c r="C701" s="1">
        <f t="shared" si="52"/>
        <v>1</v>
      </c>
      <c r="D701" s="1">
        <f t="shared" si="53"/>
        <v>4.5999999999999091</v>
      </c>
      <c r="E701" s="1">
        <f t="shared" si="54"/>
        <v>4.5999999999999091</v>
      </c>
      <c r="F701" s="4">
        <f t="shared" si="55"/>
        <v>83.955223880596918</v>
      </c>
      <c r="H701" s="4">
        <f t="shared" si="56"/>
        <v>58.659217877094669</v>
      </c>
    </row>
    <row r="702" spans="1:8" x14ac:dyDescent="0.55000000000000004">
      <c r="A702" s="2">
        <v>43020</v>
      </c>
      <c r="B702" s="3">
        <v>2550.9</v>
      </c>
      <c r="C702" s="1">
        <f t="shared" si="52"/>
        <v>0</v>
      </c>
      <c r="D702" s="1">
        <f t="shared" si="53"/>
        <v>4.2999999999997272</v>
      </c>
      <c r="E702" s="1">
        <f t="shared" si="54"/>
        <v>0</v>
      </c>
      <c r="F702" s="4">
        <f t="shared" si="55"/>
        <v>79.302045728038706</v>
      </c>
      <c r="H702" s="4">
        <f t="shared" si="56"/>
        <v>54.123711340205929</v>
      </c>
    </row>
    <row r="703" spans="1:8" x14ac:dyDescent="0.55000000000000004">
      <c r="A703" s="2">
        <v>43021</v>
      </c>
      <c r="B703" s="3">
        <v>2553.1999999999998</v>
      </c>
      <c r="C703" s="1">
        <f t="shared" si="52"/>
        <v>1</v>
      </c>
      <c r="D703" s="1">
        <f t="shared" si="53"/>
        <v>2.2999999999997272</v>
      </c>
      <c r="E703" s="1">
        <f t="shared" si="54"/>
        <v>2.2999999999997272</v>
      </c>
      <c r="F703" s="4">
        <f t="shared" si="55"/>
        <v>85.356695869837466</v>
      </c>
      <c r="H703" s="4">
        <f t="shared" si="56"/>
        <v>74.853801169591435</v>
      </c>
    </row>
    <row r="704" spans="1:8" x14ac:dyDescent="0.55000000000000004">
      <c r="A704" s="2">
        <v>43024</v>
      </c>
      <c r="B704" s="3">
        <v>2557.6</v>
      </c>
      <c r="C704" s="1">
        <f t="shared" si="52"/>
        <v>1</v>
      </c>
      <c r="D704" s="1">
        <f t="shared" si="53"/>
        <v>4.4000000000000909</v>
      </c>
      <c r="E704" s="1">
        <f t="shared" si="54"/>
        <v>4.4000000000000909</v>
      </c>
      <c r="F704" s="4">
        <f t="shared" si="55"/>
        <v>86.10451306413313</v>
      </c>
      <c r="H704" s="4">
        <f t="shared" si="56"/>
        <v>72.435897435898227</v>
      </c>
    </row>
    <row r="705" spans="1:8" x14ac:dyDescent="0.55000000000000004">
      <c r="A705" s="2">
        <v>43025</v>
      </c>
      <c r="B705" s="3">
        <v>2559.4</v>
      </c>
      <c r="C705" s="1">
        <f t="shared" si="52"/>
        <v>1</v>
      </c>
      <c r="D705" s="1">
        <f t="shared" si="53"/>
        <v>1.8000000000001819</v>
      </c>
      <c r="E705" s="1">
        <f t="shared" si="54"/>
        <v>1.8000000000001819</v>
      </c>
      <c r="F705" s="4">
        <f t="shared" si="55"/>
        <v>84.564643799472478</v>
      </c>
      <c r="H705" s="4">
        <f t="shared" si="56"/>
        <v>66.406250000001421</v>
      </c>
    </row>
    <row r="706" spans="1:8" x14ac:dyDescent="0.55000000000000004">
      <c r="A706" s="2">
        <v>43026</v>
      </c>
      <c r="B706" s="3">
        <v>2561.3000000000002</v>
      </c>
      <c r="C706" s="1">
        <f t="shared" si="52"/>
        <v>1</v>
      </c>
      <c r="D706" s="1">
        <f t="shared" si="53"/>
        <v>1.9000000000000909</v>
      </c>
      <c r="E706" s="1">
        <f t="shared" si="54"/>
        <v>1.9000000000000909</v>
      </c>
      <c r="F706" s="4">
        <f t="shared" si="55"/>
        <v>84.316353887399686</v>
      </c>
      <c r="H706" s="4">
        <f t="shared" si="56"/>
        <v>100</v>
      </c>
    </row>
    <row r="707" spans="1:8" x14ac:dyDescent="0.55000000000000004">
      <c r="A707" s="2">
        <v>43027</v>
      </c>
      <c r="B707" s="3">
        <v>2562.1</v>
      </c>
      <c r="C707" s="1">
        <f t="shared" si="52"/>
        <v>1</v>
      </c>
      <c r="D707" s="1">
        <f t="shared" si="53"/>
        <v>0.79999999999972715</v>
      </c>
      <c r="E707" s="1">
        <f t="shared" si="54"/>
        <v>0.79999999999972715</v>
      </c>
      <c r="F707" s="4">
        <f t="shared" si="55"/>
        <v>82.299546142208897</v>
      </c>
      <c r="H707" s="4">
        <f t="shared" si="56"/>
        <v>100</v>
      </c>
    </row>
    <row r="708" spans="1:8" x14ac:dyDescent="0.55000000000000004">
      <c r="A708" s="2">
        <v>43028</v>
      </c>
      <c r="B708" s="3">
        <v>2575.1999999999998</v>
      </c>
      <c r="C708" s="1">
        <f t="shared" si="52"/>
        <v>1</v>
      </c>
      <c r="D708" s="1">
        <f t="shared" si="53"/>
        <v>13.099999999999909</v>
      </c>
      <c r="E708" s="1">
        <f t="shared" si="54"/>
        <v>13.099999999999909</v>
      </c>
      <c r="F708" s="4">
        <f t="shared" si="55"/>
        <v>83.165467625899439</v>
      </c>
      <c r="H708" s="4">
        <f t="shared" si="56"/>
        <v>100</v>
      </c>
    </row>
    <row r="709" spans="1:8" x14ac:dyDescent="0.55000000000000004">
      <c r="A709" s="2">
        <v>43031</v>
      </c>
      <c r="B709" s="3">
        <v>2565</v>
      </c>
      <c r="C709" s="1">
        <f t="shared" si="52"/>
        <v>0</v>
      </c>
      <c r="D709" s="1">
        <f t="shared" si="53"/>
        <v>10.199999999999818</v>
      </c>
      <c r="E709" s="1">
        <f t="shared" si="54"/>
        <v>0</v>
      </c>
      <c r="F709" s="4">
        <f t="shared" si="55"/>
        <v>70.485175202156569</v>
      </c>
      <c r="H709" s="4">
        <f t="shared" si="56"/>
        <v>60.769230769230788</v>
      </c>
    </row>
    <row r="710" spans="1:8" x14ac:dyDescent="0.55000000000000004">
      <c r="A710" s="2">
        <v>43032</v>
      </c>
      <c r="B710" s="3">
        <v>2569.1</v>
      </c>
      <c r="C710" s="1">
        <f t="shared" si="52"/>
        <v>1</v>
      </c>
      <c r="D710" s="1">
        <f t="shared" si="53"/>
        <v>4.0999999999999091</v>
      </c>
      <c r="E710" s="1">
        <f t="shared" si="54"/>
        <v>4.0999999999999091</v>
      </c>
      <c r="F710" s="4">
        <f t="shared" si="55"/>
        <v>70.877659574468325</v>
      </c>
      <c r="H710" s="4">
        <f t="shared" si="56"/>
        <v>63.829787234042378</v>
      </c>
    </row>
    <row r="711" spans="1:8" x14ac:dyDescent="0.55000000000000004">
      <c r="A711" s="2">
        <v>43033</v>
      </c>
      <c r="B711" s="3">
        <v>2557.1999999999998</v>
      </c>
      <c r="C711" s="1">
        <f t="shared" si="52"/>
        <v>0</v>
      </c>
      <c r="D711" s="1">
        <f t="shared" si="53"/>
        <v>11.900000000000091</v>
      </c>
      <c r="E711" s="1">
        <f t="shared" si="54"/>
        <v>0</v>
      </c>
      <c r="F711" s="4">
        <f t="shared" si="55"/>
        <v>53.507565337001338</v>
      </c>
      <c r="H711" s="4">
        <f t="shared" si="56"/>
        <v>43.765903307887882</v>
      </c>
    </row>
    <row r="712" spans="1:8" x14ac:dyDescent="0.55000000000000004">
      <c r="A712" s="2">
        <v>43034</v>
      </c>
      <c r="B712" s="3">
        <v>2560.4</v>
      </c>
      <c r="C712" s="1">
        <f t="shared" si="52"/>
        <v>1</v>
      </c>
      <c r="D712" s="1">
        <f t="shared" si="53"/>
        <v>3.2000000000002728</v>
      </c>
      <c r="E712" s="1">
        <f t="shared" si="54"/>
        <v>3.2000000000002728</v>
      </c>
      <c r="F712" s="4">
        <f t="shared" si="55"/>
        <v>57.592339261285851</v>
      </c>
      <c r="H712" s="4">
        <f t="shared" si="56"/>
        <v>24.829931972789655</v>
      </c>
    </row>
    <row r="713" spans="1:8" x14ac:dyDescent="0.55000000000000004">
      <c r="A713" s="2">
        <v>43035</v>
      </c>
      <c r="B713" s="3">
        <v>2581.1</v>
      </c>
      <c r="C713" s="1">
        <f t="shared" si="52"/>
        <v>1</v>
      </c>
      <c r="D713" s="1">
        <f t="shared" si="53"/>
        <v>20.699999999999818</v>
      </c>
      <c r="E713" s="1">
        <f t="shared" si="54"/>
        <v>20.699999999999818</v>
      </c>
      <c r="F713" s="4">
        <f t="shared" si="55"/>
        <v>70.403587443946378</v>
      </c>
      <c r="H713" s="4">
        <f t="shared" si="56"/>
        <v>70.175438596491063</v>
      </c>
    </row>
    <row r="714" spans="1:8" x14ac:dyDescent="0.55000000000000004">
      <c r="A714" s="2">
        <v>43038</v>
      </c>
      <c r="B714" s="3">
        <v>2572.8000000000002</v>
      </c>
      <c r="C714" s="1">
        <f t="shared" si="52"/>
        <v>0</v>
      </c>
      <c r="D714" s="1">
        <f t="shared" si="53"/>
        <v>8.2999999999997272</v>
      </c>
      <c r="E714" s="1">
        <f t="shared" si="54"/>
        <v>0</v>
      </c>
      <c r="F714" s="4">
        <f t="shared" si="55"/>
        <v>62.117903930131291</v>
      </c>
      <c r="H714" s="4">
        <f t="shared" si="56"/>
        <v>54.195011337868806</v>
      </c>
    </row>
    <row r="715" spans="1:8" x14ac:dyDescent="0.55000000000000004">
      <c r="A715" s="2">
        <v>43039</v>
      </c>
      <c r="B715" s="3">
        <v>2575.3000000000002</v>
      </c>
      <c r="C715" s="1">
        <f t="shared" si="52"/>
        <v>1</v>
      </c>
      <c r="D715" s="1">
        <f t="shared" si="53"/>
        <v>2.5</v>
      </c>
      <c r="E715" s="1">
        <f t="shared" si="54"/>
        <v>2.5</v>
      </c>
      <c r="F715" s="4">
        <f t="shared" si="55"/>
        <v>61.229050279329925</v>
      </c>
      <c r="H715" s="4">
        <f t="shared" si="56"/>
        <v>76.080691642651956</v>
      </c>
    </row>
    <row r="716" spans="1:8" x14ac:dyDescent="0.55000000000000004">
      <c r="A716" s="2">
        <v>43040</v>
      </c>
      <c r="B716" s="3">
        <v>2579.4</v>
      </c>
      <c r="C716" s="1">
        <f t="shared" si="52"/>
        <v>1</v>
      </c>
      <c r="D716" s="1">
        <f t="shared" si="53"/>
        <v>4.0999999999999091</v>
      </c>
      <c r="E716" s="1">
        <f t="shared" si="54"/>
        <v>4.0999999999999091</v>
      </c>
      <c r="F716" s="4">
        <f t="shared" si="55"/>
        <v>65.957446808510767</v>
      </c>
      <c r="H716" s="4">
        <f t="shared" si="56"/>
        <v>76.685393258427368</v>
      </c>
    </row>
    <row r="717" spans="1:8" x14ac:dyDescent="0.55000000000000004">
      <c r="A717" s="2">
        <v>43041</v>
      </c>
      <c r="B717" s="3">
        <v>2579.8000000000002</v>
      </c>
      <c r="C717" s="1">
        <f t="shared" si="52"/>
        <v>1</v>
      </c>
      <c r="D717" s="1">
        <f t="shared" si="53"/>
        <v>0.40000000000009095</v>
      </c>
      <c r="E717" s="1">
        <f t="shared" si="54"/>
        <v>0.40000000000009095</v>
      </c>
      <c r="F717" s="4">
        <f t="shared" si="55"/>
        <v>65.217391304348098</v>
      </c>
      <c r="H717" s="4">
        <f t="shared" si="56"/>
        <v>45.751633986928923</v>
      </c>
    </row>
    <row r="718" spans="1:8" x14ac:dyDescent="0.55000000000000004">
      <c r="A718" s="2">
        <v>43042</v>
      </c>
      <c r="B718" s="3">
        <v>2587.8000000000002</v>
      </c>
      <c r="C718" s="1">
        <f t="shared" si="52"/>
        <v>1</v>
      </c>
      <c r="D718" s="1">
        <f t="shared" si="53"/>
        <v>8</v>
      </c>
      <c r="E718" s="1">
        <f t="shared" si="54"/>
        <v>8</v>
      </c>
      <c r="F718" s="4">
        <f t="shared" si="55"/>
        <v>66.593406593406826</v>
      </c>
      <c r="H718" s="4">
        <f t="shared" si="56"/>
        <v>100</v>
      </c>
    </row>
    <row r="719" spans="1:8" x14ac:dyDescent="0.55000000000000004">
      <c r="A719" s="2">
        <v>43045</v>
      </c>
      <c r="B719" s="3">
        <v>2591.1</v>
      </c>
      <c r="C719" s="1">
        <f t="shared" si="52"/>
        <v>1</v>
      </c>
      <c r="D719" s="1">
        <f t="shared" si="53"/>
        <v>3.2999999999997272</v>
      </c>
      <c r="E719" s="1">
        <f t="shared" si="54"/>
        <v>3.2999999999997272</v>
      </c>
      <c r="F719" s="4">
        <f t="shared" si="55"/>
        <v>67.135135135135201</v>
      </c>
      <c r="H719" s="4">
        <f t="shared" si="56"/>
        <v>100</v>
      </c>
    </row>
    <row r="720" spans="1:8" x14ac:dyDescent="0.55000000000000004">
      <c r="A720" s="2">
        <v>43046</v>
      </c>
      <c r="B720" s="3">
        <v>2590.6</v>
      </c>
      <c r="C720" s="1">
        <f t="shared" si="52"/>
        <v>0</v>
      </c>
      <c r="D720" s="1">
        <f t="shared" si="53"/>
        <v>0.5</v>
      </c>
      <c r="E720" s="1">
        <f t="shared" si="54"/>
        <v>0</v>
      </c>
      <c r="F720" s="4">
        <f t="shared" si="55"/>
        <v>66.081229418221767</v>
      </c>
      <c r="H720" s="4">
        <f t="shared" si="56"/>
        <v>95.901639344262236</v>
      </c>
    </row>
    <row r="721" spans="1:8" x14ac:dyDescent="0.55000000000000004">
      <c r="A721" s="2">
        <v>43047</v>
      </c>
      <c r="B721" s="3">
        <v>2594.4</v>
      </c>
      <c r="C721" s="1">
        <f t="shared" ref="C721:C784" si="57">IF(B721&gt;B720,1,0)</f>
        <v>1</v>
      </c>
      <c r="D721" s="1">
        <f t="shared" ref="D721:D784" si="58">ABS(B721-B720)</f>
        <v>3.8000000000001819</v>
      </c>
      <c r="E721" s="1">
        <f t="shared" ref="E721:E784" si="59">C721*D721</f>
        <v>3.8000000000001819</v>
      </c>
      <c r="F721" s="4">
        <f t="shared" ref="F721:F784" si="60">SUM(E708:E721)/SUM(D708:D721)*100</f>
        <v>67.162592986185103</v>
      </c>
      <c r="H721" s="4">
        <f t="shared" ref="H721:H784" si="61">SUM(E718:E721)/SUM(D718:D721)*100</f>
        <v>96.794871794871767</v>
      </c>
    </row>
    <row r="722" spans="1:8" x14ac:dyDescent="0.55000000000000004">
      <c r="A722" s="2">
        <v>43048</v>
      </c>
      <c r="B722" s="3">
        <v>2584.6</v>
      </c>
      <c r="C722" s="1">
        <f t="shared" si="57"/>
        <v>0</v>
      </c>
      <c r="D722" s="1">
        <f t="shared" si="58"/>
        <v>9.8000000000001819</v>
      </c>
      <c r="E722" s="1">
        <f t="shared" si="59"/>
        <v>0</v>
      </c>
      <c r="F722" s="4">
        <f t="shared" si="60"/>
        <v>55.176211453744564</v>
      </c>
      <c r="H722" s="4">
        <f t="shared" si="61"/>
        <v>40.804597701148687</v>
      </c>
    </row>
    <row r="723" spans="1:8" x14ac:dyDescent="0.55000000000000004">
      <c r="A723" s="2">
        <v>43049</v>
      </c>
      <c r="B723" s="3">
        <v>2582.3000000000002</v>
      </c>
      <c r="C723" s="1">
        <f t="shared" si="57"/>
        <v>0</v>
      </c>
      <c r="D723" s="1">
        <f t="shared" si="58"/>
        <v>2.2999999999997272</v>
      </c>
      <c r="E723" s="1">
        <f t="shared" si="59"/>
        <v>0</v>
      </c>
      <c r="F723" s="4">
        <f t="shared" si="60"/>
        <v>60.434258142340326</v>
      </c>
      <c r="H723" s="4">
        <f t="shared" si="61"/>
        <v>23.170731707318055</v>
      </c>
    </row>
    <row r="724" spans="1:8" x14ac:dyDescent="0.55000000000000004">
      <c r="A724" s="2">
        <v>43052</v>
      </c>
      <c r="B724" s="3">
        <v>2584.8000000000002</v>
      </c>
      <c r="C724" s="1">
        <f t="shared" si="57"/>
        <v>1</v>
      </c>
      <c r="D724" s="1">
        <f t="shared" si="58"/>
        <v>2.5</v>
      </c>
      <c r="E724" s="1">
        <f t="shared" si="59"/>
        <v>2.5</v>
      </c>
      <c r="F724" s="4">
        <f t="shared" si="60"/>
        <v>59.655596555965765</v>
      </c>
      <c r="H724" s="4">
        <f t="shared" si="61"/>
        <v>34.239130434783426</v>
      </c>
    </row>
    <row r="725" spans="1:8" x14ac:dyDescent="0.55000000000000004">
      <c r="A725" s="2">
        <v>43053</v>
      </c>
      <c r="B725" s="3">
        <v>2578.9</v>
      </c>
      <c r="C725" s="1">
        <f t="shared" si="57"/>
        <v>0</v>
      </c>
      <c r="D725" s="1">
        <f t="shared" si="58"/>
        <v>5.9000000000000909</v>
      </c>
      <c r="E725" s="1">
        <f t="shared" si="59"/>
        <v>0</v>
      </c>
      <c r="F725" s="4">
        <f t="shared" si="60"/>
        <v>64.409030544488942</v>
      </c>
      <c r="H725" s="4">
        <f t="shared" si="61"/>
        <v>12.195121951219512</v>
      </c>
    </row>
    <row r="726" spans="1:8" x14ac:dyDescent="0.55000000000000004">
      <c r="A726" s="2">
        <v>43054</v>
      </c>
      <c r="B726" s="3">
        <v>2564.6</v>
      </c>
      <c r="C726" s="1">
        <f t="shared" si="57"/>
        <v>0</v>
      </c>
      <c r="D726" s="1">
        <f t="shared" si="58"/>
        <v>14.300000000000182</v>
      </c>
      <c r="E726" s="1">
        <f t="shared" si="59"/>
        <v>0</v>
      </c>
      <c r="F726" s="4">
        <f t="shared" si="60"/>
        <v>52.430555555555458</v>
      </c>
      <c r="H726" s="4">
        <f t="shared" si="61"/>
        <v>10</v>
      </c>
    </row>
    <row r="727" spans="1:8" x14ac:dyDescent="0.55000000000000004">
      <c r="A727" s="2">
        <v>43055</v>
      </c>
      <c r="B727" s="3">
        <v>2585.6</v>
      </c>
      <c r="C727" s="1">
        <f t="shared" si="57"/>
        <v>1</v>
      </c>
      <c r="D727" s="1">
        <f t="shared" si="58"/>
        <v>21</v>
      </c>
      <c r="E727" s="1">
        <f t="shared" si="59"/>
        <v>21</v>
      </c>
      <c r="F727" s="4">
        <f t="shared" si="60"/>
        <v>52.595155709342563</v>
      </c>
      <c r="H727" s="4">
        <f t="shared" si="61"/>
        <v>53.775743707093483</v>
      </c>
    </row>
    <row r="728" spans="1:8" x14ac:dyDescent="0.55000000000000004">
      <c r="A728" s="2">
        <v>43056</v>
      </c>
      <c r="B728" s="3">
        <v>2578.8000000000002</v>
      </c>
      <c r="C728" s="1">
        <f t="shared" si="57"/>
        <v>0</v>
      </c>
      <c r="D728" s="1">
        <f t="shared" si="58"/>
        <v>6.7999999999997272</v>
      </c>
      <c r="E728" s="1">
        <f t="shared" si="59"/>
        <v>0</v>
      </c>
      <c r="F728" s="4">
        <f t="shared" si="60"/>
        <v>53.521126760563384</v>
      </c>
      <c r="H728" s="4">
        <f t="shared" si="61"/>
        <v>43.75</v>
      </c>
    </row>
    <row r="729" spans="1:8" x14ac:dyDescent="0.55000000000000004">
      <c r="A729" s="2">
        <v>43059</v>
      </c>
      <c r="B729" s="3">
        <v>2582.1</v>
      </c>
      <c r="C729" s="1">
        <f t="shared" si="57"/>
        <v>1</v>
      </c>
      <c r="D729" s="1">
        <f t="shared" si="58"/>
        <v>3.2999999999997272</v>
      </c>
      <c r="E729" s="1">
        <f t="shared" si="59"/>
        <v>3.2999999999997272</v>
      </c>
      <c r="F729" s="4">
        <f t="shared" si="60"/>
        <v>53.953488372092885</v>
      </c>
      <c r="H729" s="4">
        <f t="shared" si="61"/>
        <v>53.524229074889696</v>
      </c>
    </row>
    <row r="730" spans="1:8" x14ac:dyDescent="0.55000000000000004">
      <c r="A730" s="2">
        <v>43060</v>
      </c>
      <c r="B730" s="3">
        <v>2599</v>
      </c>
      <c r="C730" s="1">
        <f t="shared" si="57"/>
        <v>1</v>
      </c>
      <c r="D730" s="1">
        <f t="shared" si="58"/>
        <v>16.900000000000091</v>
      </c>
      <c r="E730" s="1">
        <f t="shared" si="59"/>
        <v>16.900000000000091</v>
      </c>
      <c r="F730" s="4">
        <f t="shared" si="60"/>
        <v>59.919028340080949</v>
      </c>
      <c r="H730" s="4">
        <f t="shared" si="61"/>
        <v>85.833333333333769</v>
      </c>
    </row>
    <row r="731" spans="1:8" x14ac:dyDescent="0.55000000000000004">
      <c r="A731" s="2">
        <v>43061</v>
      </c>
      <c r="B731" s="3">
        <v>2597.1</v>
      </c>
      <c r="C731" s="1">
        <f t="shared" si="57"/>
        <v>0</v>
      </c>
      <c r="D731" s="1">
        <f t="shared" si="58"/>
        <v>1.9000000000000909</v>
      </c>
      <c r="E731" s="1">
        <f t="shared" si="59"/>
        <v>0</v>
      </c>
      <c r="F731" s="4">
        <f t="shared" si="60"/>
        <v>58.624127617148446</v>
      </c>
      <c r="H731" s="4">
        <f t="shared" si="61"/>
        <v>69.896193771626542</v>
      </c>
    </row>
    <row r="732" spans="1:8" x14ac:dyDescent="0.55000000000000004">
      <c r="A732" s="2">
        <v>43063</v>
      </c>
      <c r="B732" s="3">
        <v>2602.4</v>
      </c>
      <c r="C732" s="1">
        <f t="shared" si="57"/>
        <v>1</v>
      </c>
      <c r="D732" s="1">
        <f t="shared" si="58"/>
        <v>5.3000000000001819</v>
      </c>
      <c r="E732" s="1">
        <f t="shared" si="59"/>
        <v>5.3000000000001819</v>
      </c>
      <c r="F732" s="4">
        <f t="shared" si="60"/>
        <v>57.479508196721277</v>
      </c>
      <c r="H732" s="4">
        <f t="shared" si="61"/>
        <v>93.065693430656623</v>
      </c>
    </row>
    <row r="733" spans="1:8" x14ac:dyDescent="0.55000000000000004">
      <c r="A733" s="2">
        <v>43066</v>
      </c>
      <c r="B733" s="3">
        <v>2601.4</v>
      </c>
      <c r="C733" s="1">
        <f t="shared" si="57"/>
        <v>0</v>
      </c>
      <c r="D733" s="1">
        <f t="shared" si="58"/>
        <v>1</v>
      </c>
      <c r="E733" s="1">
        <f t="shared" si="59"/>
        <v>0</v>
      </c>
      <c r="F733" s="4">
        <f t="shared" si="60"/>
        <v>55.403987408184761</v>
      </c>
      <c r="H733" s="4">
        <f t="shared" si="61"/>
        <v>88.446215139442046</v>
      </c>
    </row>
    <row r="734" spans="1:8" x14ac:dyDescent="0.55000000000000004">
      <c r="A734" s="2">
        <v>43067</v>
      </c>
      <c r="B734" s="3">
        <v>2627</v>
      </c>
      <c r="C734" s="1">
        <f t="shared" si="57"/>
        <v>1</v>
      </c>
      <c r="D734" s="1">
        <f t="shared" si="58"/>
        <v>25.599999999999909</v>
      </c>
      <c r="E734" s="1">
        <f t="shared" si="59"/>
        <v>25.599999999999909</v>
      </c>
      <c r="F734" s="4">
        <f t="shared" si="60"/>
        <v>65.116279069767472</v>
      </c>
      <c r="H734" s="4">
        <f t="shared" si="61"/>
        <v>91.420118343195043</v>
      </c>
    </row>
    <row r="735" spans="1:8" x14ac:dyDescent="0.55000000000000004">
      <c r="A735" s="2">
        <v>43068</v>
      </c>
      <c r="B735" s="3">
        <v>2626.1</v>
      </c>
      <c r="C735" s="1">
        <f t="shared" si="57"/>
        <v>0</v>
      </c>
      <c r="D735" s="1">
        <f t="shared" si="58"/>
        <v>0.90000000000009095</v>
      </c>
      <c r="E735" s="1">
        <f t="shared" si="59"/>
        <v>0</v>
      </c>
      <c r="F735" s="4">
        <f t="shared" si="60"/>
        <v>63.489361702127582</v>
      </c>
      <c r="H735" s="4">
        <f t="shared" si="61"/>
        <v>94.207317073170486</v>
      </c>
    </row>
    <row r="736" spans="1:8" x14ac:dyDescent="0.55000000000000004">
      <c r="A736" s="2">
        <v>43069</v>
      </c>
      <c r="B736" s="3">
        <v>2647.6</v>
      </c>
      <c r="C736" s="1">
        <f t="shared" si="57"/>
        <v>1</v>
      </c>
      <c r="D736" s="1">
        <f t="shared" si="58"/>
        <v>21.5</v>
      </c>
      <c r="E736" s="1">
        <f t="shared" si="59"/>
        <v>21.5</v>
      </c>
      <c r="F736" s="4">
        <f t="shared" si="60"/>
        <v>74.380804953560414</v>
      </c>
      <c r="H736" s="4">
        <f t="shared" si="61"/>
        <v>96.122448979591653</v>
      </c>
    </row>
    <row r="737" spans="1:8" x14ac:dyDescent="0.55000000000000004">
      <c r="A737" s="2">
        <v>43070</v>
      </c>
      <c r="B737" s="3">
        <v>2642.2</v>
      </c>
      <c r="C737" s="1">
        <f t="shared" si="57"/>
        <v>0</v>
      </c>
      <c r="D737" s="1">
        <f t="shared" si="58"/>
        <v>5.4000000000000909</v>
      </c>
      <c r="E737" s="1">
        <f t="shared" si="59"/>
        <v>0</v>
      </c>
      <c r="F737" s="4">
        <f t="shared" si="60"/>
        <v>72.637944066515331</v>
      </c>
      <c r="H737" s="4">
        <f t="shared" si="61"/>
        <v>88.202247191010912</v>
      </c>
    </row>
    <row r="738" spans="1:8" x14ac:dyDescent="0.55000000000000004">
      <c r="A738" s="2">
        <v>43073</v>
      </c>
      <c r="B738" s="3">
        <v>2639.4</v>
      </c>
      <c r="C738" s="1">
        <f t="shared" si="57"/>
        <v>0</v>
      </c>
      <c r="D738" s="1">
        <f t="shared" si="58"/>
        <v>2.7999999999997272</v>
      </c>
      <c r="E738" s="1">
        <f t="shared" si="59"/>
        <v>0</v>
      </c>
      <c r="F738" s="4">
        <f t="shared" si="60"/>
        <v>70.588235294117624</v>
      </c>
      <c r="H738" s="4">
        <f t="shared" si="61"/>
        <v>70.261437908496944</v>
      </c>
    </row>
    <row r="739" spans="1:8" x14ac:dyDescent="0.55000000000000004">
      <c r="A739" s="2">
        <v>43074</v>
      </c>
      <c r="B739" s="3">
        <v>2629.6</v>
      </c>
      <c r="C739" s="1">
        <f t="shared" si="57"/>
        <v>0</v>
      </c>
      <c r="D739" s="1">
        <f t="shared" si="58"/>
        <v>9.8000000000001819</v>
      </c>
      <c r="E739" s="1">
        <f t="shared" si="59"/>
        <v>0</v>
      </c>
      <c r="F739" s="4">
        <f t="shared" si="60"/>
        <v>68.571428571428498</v>
      </c>
      <c r="H739" s="4">
        <f t="shared" si="61"/>
        <v>54.430379746835442</v>
      </c>
    </row>
    <row r="740" spans="1:8" x14ac:dyDescent="0.55000000000000004">
      <c r="A740" s="2">
        <v>43075</v>
      </c>
      <c r="B740" s="3">
        <v>2629.3</v>
      </c>
      <c r="C740" s="1">
        <f t="shared" si="57"/>
        <v>0</v>
      </c>
      <c r="D740" s="1">
        <f t="shared" si="58"/>
        <v>0.29999999999972715</v>
      </c>
      <c r="E740" s="1">
        <f t="shared" si="59"/>
        <v>0</v>
      </c>
      <c r="F740" s="4">
        <f t="shared" si="60"/>
        <v>76.408163265306328</v>
      </c>
      <c r="H740" s="4">
        <f t="shared" si="61"/>
        <v>0</v>
      </c>
    </row>
    <row r="741" spans="1:8" x14ac:dyDescent="0.55000000000000004">
      <c r="A741" s="2">
        <v>43076</v>
      </c>
      <c r="B741" s="3">
        <v>2637</v>
      </c>
      <c r="C741" s="1">
        <f t="shared" si="57"/>
        <v>1</v>
      </c>
      <c r="D741" s="1">
        <f t="shared" si="58"/>
        <v>7.6999999999998181</v>
      </c>
      <c r="E741" s="1">
        <f t="shared" si="59"/>
        <v>7.6999999999998181</v>
      </c>
      <c r="F741" s="4">
        <f t="shared" si="60"/>
        <v>73.534798534798711</v>
      </c>
      <c r="H741" s="4">
        <f t="shared" si="61"/>
        <v>37.378640776699136</v>
      </c>
    </row>
    <row r="742" spans="1:8" x14ac:dyDescent="0.55000000000000004">
      <c r="A742" s="2">
        <v>43077</v>
      </c>
      <c r="B742" s="3">
        <v>2651.5</v>
      </c>
      <c r="C742" s="1">
        <f t="shared" si="57"/>
        <v>1</v>
      </c>
      <c r="D742" s="1">
        <f t="shared" si="58"/>
        <v>14.5</v>
      </c>
      <c r="E742" s="1">
        <f t="shared" si="59"/>
        <v>14.5</v>
      </c>
      <c r="F742" s="4">
        <f t="shared" si="60"/>
        <v>81.094952951240401</v>
      </c>
      <c r="H742" s="4">
        <f t="shared" si="61"/>
        <v>68.730650154798781</v>
      </c>
    </row>
    <row r="743" spans="1:8" x14ac:dyDescent="0.55000000000000004">
      <c r="A743" s="2">
        <v>43080</v>
      </c>
      <c r="B743" s="3">
        <v>2660</v>
      </c>
      <c r="C743" s="1">
        <f t="shared" si="57"/>
        <v>1</v>
      </c>
      <c r="D743" s="1">
        <f t="shared" si="58"/>
        <v>8.5</v>
      </c>
      <c r="E743" s="1">
        <f t="shared" si="59"/>
        <v>8.5</v>
      </c>
      <c r="F743" s="4">
        <f t="shared" si="60"/>
        <v>81.900081900081958</v>
      </c>
      <c r="H743" s="4">
        <f t="shared" si="61"/>
        <v>99.032258064516995</v>
      </c>
    </row>
    <row r="744" spans="1:8" x14ac:dyDescent="0.55000000000000004">
      <c r="A744" s="2">
        <v>43081</v>
      </c>
      <c r="B744" s="3">
        <v>2664.1</v>
      </c>
      <c r="C744" s="1">
        <f t="shared" si="57"/>
        <v>1</v>
      </c>
      <c r="D744" s="1">
        <f t="shared" si="58"/>
        <v>4.0999999999999091</v>
      </c>
      <c r="E744" s="1">
        <f t="shared" si="59"/>
        <v>4.0999999999999091</v>
      </c>
      <c r="F744" s="4">
        <f t="shared" si="60"/>
        <v>79.780420860018324</v>
      </c>
      <c r="H744" s="4">
        <f t="shared" si="61"/>
        <v>100</v>
      </c>
    </row>
    <row r="745" spans="1:8" x14ac:dyDescent="0.55000000000000004">
      <c r="A745" s="2">
        <v>43082</v>
      </c>
      <c r="B745" s="3">
        <v>2662.8</v>
      </c>
      <c r="C745" s="1">
        <f t="shared" si="57"/>
        <v>0</v>
      </c>
      <c r="D745" s="1">
        <f t="shared" si="58"/>
        <v>1.2999999999997272</v>
      </c>
      <c r="E745" s="1">
        <f t="shared" si="59"/>
        <v>0</v>
      </c>
      <c r="F745" s="4">
        <f t="shared" si="60"/>
        <v>80.220791168353571</v>
      </c>
      <c r="H745" s="4">
        <f t="shared" si="61"/>
        <v>95.42253521126851</v>
      </c>
    </row>
    <row r="746" spans="1:8" x14ac:dyDescent="0.55000000000000004">
      <c r="A746" s="2">
        <v>43083</v>
      </c>
      <c r="B746" s="3">
        <v>2652</v>
      </c>
      <c r="C746" s="1">
        <f t="shared" si="57"/>
        <v>0</v>
      </c>
      <c r="D746" s="1">
        <f t="shared" si="58"/>
        <v>10.800000000000182</v>
      </c>
      <c r="E746" s="1">
        <f t="shared" si="59"/>
        <v>0</v>
      </c>
      <c r="F746" s="4">
        <f t="shared" si="60"/>
        <v>71.71628721541164</v>
      </c>
      <c r="H746" s="4">
        <f t="shared" si="61"/>
        <v>51.012145748987855</v>
      </c>
    </row>
    <row r="747" spans="1:8" x14ac:dyDescent="0.55000000000000004">
      <c r="A747" s="2">
        <v>43084</v>
      </c>
      <c r="B747" s="3">
        <v>2675.8</v>
      </c>
      <c r="C747" s="1">
        <f t="shared" si="57"/>
        <v>1</v>
      </c>
      <c r="D747" s="1">
        <f t="shared" si="58"/>
        <v>23.800000000000182</v>
      </c>
      <c r="E747" s="1">
        <f t="shared" si="59"/>
        <v>23.800000000000182</v>
      </c>
      <c r="F747" s="4">
        <f t="shared" si="60"/>
        <v>77.153284671532973</v>
      </c>
      <c r="H747" s="4">
        <f t="shared" si="61"/>
        <v>69.750000000000227</v>
      </c>
    </row>
    <row r="748" spans="1:8" x14ac:dyDescent="0.55000000000000004">
      <c r="A748" s="2">
        <v>43087</v>
      </c>
      <c r="B748" s="3">
        <v>2690.2</v>
      </c>
      <c r="C748" s="1">
        <f t="shared" si="57"/>
        <v>1</v>
      </c>
      <c r="D748" s="1">
        <f t="shared" si="58"/>
        <v>14.399999999999636</v>
      </c>
      <c r="E748" s="1">
        <f t="shared" si="59"/>
        <v>14.399999999999636</v>
      </c>
      <c r="F748" s="4">
        <f t="shared" si="60"/>
        <v>75.119236883942847</v>
      </c>
      <c r="H748" s="4">
        <f t="shared" si="61"/>
        <v>75.9443339960239</v>
      </c>
    </row>
    <row r="749" spans="1:8" x14ac:dyDescent="0.55000000000000004">
      <c r="A749" s="2">
        <v>43088</v>
      </c>
      <c r="B749" s="3">
        <v>2681.5</v>
      </c>
      <c r="C749" s="1">
        <f t="shared" si="57"/>
        <v>0</v>
      </c>
      <c r="D749" s="1">
        <f t="shared" si="58"/>
        <v>8.6999999999998181</v>
      </c>
      <c r="E749" s="1">
        <f t="shared" si="59"/>
        <v>0</v>
      </c>
      <c r="F749" s="4">
        <f t="shared" si="60"/>
        <v>70.733532934131929</v>
      </c>
      <c r="H749" s="4">
        <f t="shared" si="61"/>
        <v>66.204506065857785</v>
      </c>
    </row>
    <row r="750" spans="1:8" x14ac:dyDescent="0.55000000000000004">
      <c r="A750" s="2">
        <v>43089</v>
      </c>
      <c r="B750" s="3">
        <v>2679.2</v>
      </c>
      <c r="C750" s="1">
        <f t="shared" si="57"/>
        <v>0</v>
      </c>
      <c r="D750" s="1">
        <f t="shared" si="58"/>
        <v>2.3000000000001819</v>
      </c>
      <c r="E750" s="1">
        <f t="shared" si="59"/>
        <v>0</v>
      </c>
      <c r="F750" s="4">
        <f t="shared" si="60"/>
        <v>63.81118881118887</v>
      </c>
      <c r="H750" s="4">
        <f t="shared" si="61"/>
        <v>77.642276422764141</v>
      </c>
    </row>
    <row r="751" spans="1:8" x14ac:dyDescent="0.55000000000000004">
      <c r="A751" s="2">
        <v>43090</v>
      </c>
      <c r="B751" s="3">
        <v>2684.6</v>
      </c>
      <c r="C751" s="1">
        <f t="shared" si="57"/>
        <v>1</v>
      </c>
      <c r="D751" s="1">
        <f t="shared" si="58"/>
        <v>5.4000000000000909</v>
      </c>
      <c r="E751" s="1">
        <f t="shared" si="59"/>
        <v>5.4000000000000909</v>
      </c>
      <c r="F751" s="4">
        <f t="shared" si="60"/>
        <v>68.531468531468704</v>
      </c>
      <c r="H751" s="4">
        <f t="shared" si="61"/>
        <v>64.285714285713965</v>
      </c>
    </row>
    <row r="752" spans="1:8" x14ac:dyDescent="0.55000000000000004">
      <c r="A752" s="2">
        <v>43091</v>
      </c>
      <c r="B752" s="3">
        <v>2683.3</v>
      </c>
      <c r="C752" s="1">
        <f t="shared" si="57"/>
        <v>0</v>
      </c>
      <c r="D752" s="1">
        <f t="shared" si="58"/>
        <v>1.2999999999997272</v>
      </c>
      <c r="E752" s="1">
        <f t="shared" si="59"/>
        <v>0</v>
      </c>
      <c r="F752" s="4">
        <f t="shared" si="60"/>
        <v>69.441984056687517</v>
      </c>
      <c r="H752" s="4">
        <f t="shared" si="61"/>
        <v>30.508474576272015</v>
      </c>
    </row>
    <row r="753" spans="1:8" x14ac:dyDescent="0.55000000000000004">
      <c r="A753" s="2">
        <v>43095</v>
      </c>
      <c r="B753" s="3">
        <v>2680.5</v>
      </c>
      <c r="C753" s="1">
        <f t="shared" si="57"/>
        <v>0</v>
      </c>
      <c r="D753" s="1">
        <f t="shared" si="58"/>
        <v>2.8000000000001819</v>
      </c>
      <c r="E753" s="1">
        <f t="shared" si="59"/>
        <v>0</v>
      </c>
      <c r="F753" s="4">
        <f t="shared" si="60"/>
        <v>74.03210576015131</v>
      </c>
      <c r="H753" s="4">
        <f t="shared" si="61"/>
        <v>45.762711864406846</v>
      </c>
    </row>
    <row r="754" spans="1:8" x14ac:dyDescent="0.55000000000000004">
      <c r="A754" s="2">
        <v>43096</v>
      </c>
      <c r="B754" s="3">
        <v>2682.6</v>
      </c>
      <c r="C754" s="1">
        <f t="shared" si="57"/>
        <v>1</v>
      </c>
      <c r="D754" s="1">
        <f t="shared" si="58"/>
        <v>2.0999999999999091</v>
      </c>
      <c r="E754" s="1">
        <f t="shared" si="59"/>
        <v>2.0999999999999091</v>
      </c>
      <c r="F754" s="4">
        <f t="shared" si="60"/>
        <v>74.744661095636047</v>
      </c>
      <c r="H754" s="4">
        <f t="shared" si="61"/>
        <v>64.655172413793622</v>
      </c>
    </row>
    <row r="755" spans="1:8" x14ac:dyDescent="0.55000000000000004">
      <c r="A755" s="2">
        <v>43097</v>
      </c>
      <c r="B755" s="3">
        <v>2687.5</v>
      </c>
      <c r="C755" s="1">
        <f t="shared" si="57"/>
        <v>1</v>
      </c>
      <c r="D755" s="1">
        <f t="shared" si="58"/>
        <v>4.9000000000000909</v>
      </c>
      <c r="E755" s="1">
        <f t="shared" si="59"/>
        <v>4.9000000000000909</v>
      </c>
      <c r="F755" s="4">
        <f t="shared" si="60"/>
        <v>74.070543374642611</v>
      </c>
      <c r="H755" s="4">
        <f t="shared" si="61"/>
        <v>63.063063063063588</v>
      </c>
    </row>
    <row r="756" spans="1:8" x14ac:dyDescent="0.55000000000000004">
      <c r="A756" s="2">
        <v>43098</v>
      </c>
      <c r="B756" s="3">
        <v>2673.6</v>
      </c>
      <c r="C756" s="1">
        <f t="shared" si="57"/>
        <v>0</v>
      </c>
      <c r="D756" s="1">
        <f t="shared" si="58"/>
        <v>13.900000000000091</v>
      </c>
      <c r="E756" s="1">
        <f t="shared" si="59"/>
        <v>0</v>
      </c>
      <c r="F756" s="4">
        <f t="shared" si="60"/>
        <v>60.594439117929035</v>
      </c>
      <c r="H756" s="4">
        <f t="shared" si="61"/>
        <v>29.535864978902616</v>
      </c>
    </row>
    <row r="757" spans="1:8" x14ac:dyDescent="0.55000000000000004">
      <c r="A757" s="2">
        <v>43102</v>
      </c>
      <c r="B757" s="3">
        <v>2695.8</v>
      </c>
      <c r="C757" s="1">
        <f t="shared" si="57"/>
        <v>1</v>
      </c>
      <c r="D757" s="1">
        <f t="shared" si="58"/>
        <v>22.200000000000273</v>
      </c>
      <c r="E757" s="1">
        <f t="shared" si="59"/>
        <v>22.200000000000273</v>
      </c>
      <c r="F757" s="4">
        <f t="shared" si="60"/>
        <v>65.169491525423808</v>
      </c>
      <c r="H757" s="4">
        <f t="shared" si="61"/>
        <v>67.749419953596345</v>
      </c>
    </row>
    <row r="758" spans="1:8" x14ac:dyDescent="0.55000000000000004">
      <c r="A758" s="2">
        <v>43103</v>
      </c>
      <c r="B758" s="3">
        <v>2713.1</v>
      </c>
      <c r="C758" s="1">
        <f t="shared" si="57"/>
        <v>1</v>
      </c>
      <c r="D758" s="1">
        <f t="shared" si="58"/>
        <v>17.299999999999727</v>
      </c>
      <c r="E758" s="1">
        <f t="shared" si="59"/>
        <v>17.299999999999727</v>
      </c>
      <c r="F758" s="4">
        <f t="shared" si="60"/>
        <v>68.673780487804905</v>
      </c>
      <c r="H758" s="4">
        <f t="shared" si="61"/>
        <v>76.157804459691164</v>
      </c>
    </row>
    <row r="759" spans="1:8" x14ac:dyDescent="0.55000000000000004">
      <c r="A759" s="2">
        <v>43104</v>
      </c>
      <c r="B759" s="3">
        <v>2724</v>
      </c>
      <c r="C759" s="1">
        <f t="shared" si="57"/>
        <v>1</v>
      </c>
      <c r="D759" s="1">
        <f t="shared" si="58"/>
        <v>10.900000000000091</v>
      </c>
      <c r="E759" s="1">
        <f t="shared" si="59"/>
        <v>10.900000000000091</v>
      </c>
      <c r="F759" s="4">
        <f t="shared" si="60"/>
        <v>71.732954545454447</v>
      </c>
      <c r="H759" s="4">
        <f t="shared" si="61"/>
        <v>78.382581648522475</v>
      </c>
    </row>
    <row r="760" spans="1:8" x14ac:dyDescent="0.55000000000000004">
      <c r="A760" s="2">
        <v>43105</v>
      </c>
      <c r="B760" s="3">
        <v>2743.2</v>
      </c>
      <c r="C760" s="1">
        <f t="shared" si="57"/>
        <v>1</v>
      </c>
      <c r="D760" s="1">
        <f t="shared" si="58"/>
        <v>19.199999999999818</v>
      </c>
      <c r="E760" s="1">
        <f t="shared" si="59"/>
        <v>19.199999999999818</v>
      </c>
      <c r="F760" s="4">
        <f t="shared" si="60"/>
        <v>80.563002680965127</v>
      </c>
      <c r="H760" s="4">
        <f t="shared" si="61"/>
        <v>100</v>
      </c>
    </row>
    <row r="761" spans="1:8" x14ac:dyDescent="0.55000000000000004">
      <c r="A761" s="2">
        <v>43108</v>
      </c>
      <c r="B761" s="3">
        <v>2747.7</v>
      </c>
      <c r="C761" s="1">
        <f t="shared" si="57"/>
        <v>1</v>
      </c>
      <c r="D761" s="1">
        <f t="shared" si="58"/>
        <v>4.5</v>
      </c>
      <c r="E761" s="1">
        <f t="shared" si="59"/>
        <v>4.5</v>
      </c>
      <c r="F761" s="4">
        <f t="shared" si="60"/>
        <v>77.675134719014565</v>
      </c>
      <c r="H761" s="4">
        <f t="shared" si="61"/>
        <v>100</v>
      </c>
    </row>
    <row r="762" spans="1:8" x14ac:dyDescent="0.55000000000000004">
      <c r="A762" s="2">
        <v>43109</v>
      </c>
      <c r="B762" s="3">
        <v>2751.3</v>
      </c>
      <c r="C762" s="1">
        <f t="shared" si="57"/>
        <v>1</v>
      </c>
      <c r="D762" s="1">
        <f t="shared" si="58"/>
        <v>3.6000000000003638</v>
      </c>
      <c r="E762" s="1">
        <f t="shared" si="59"/>
        <v>3.6000000000003638</v>
      </c>
      <c r="F762" s="4">
        <f t="shared" si="60"/>
        <v>75.650713685978246</v>
      </c>
      <c r="H762" s="4">
        <f t="shared" si="61"/>
        <v>100</v>
      </c>
    </row>
    <row r="763" spans="1:8" x14ac:dyDescent="0.55000000000000004">
      <c r="A763" s="2">
        <v>43110</v>
      </c>
      <c r="B763" s="3">
        <v>2748.2</v>
      </c>
      <c r="C763" s="1">
        <f t="shared" si="57"/>
        <v>0</v>
      </c>
      <c r="D763" s="1">
        <f t="shared" si="58"/>
        <v>3.1000000000003638</v>
      </c>
      <c r="E763" s="1">
        <f t="shared" si="59"/>
        <v>0</v>
      </c>
      <c r="F763" s="4">
        <f t="shared" si="60"/>
        <v>79.383259911893958</v>
      </c>
      <c r="H763" s="4">
        <f t="shared" si="61"/>
        <v>89.802631578946361</v>
      </c>
    </row>
    <row r="764" spans="1:8" x14ac:dyDescent="0.55000000000000004">
      <c r="A764" s="2">
        <v>43111</v>
      </c>
      <c r="B764" s="3">
        <v>2767.6</v>
      </c>
      <c r="C764" s="1">
        <f t="shared" si="57"/>
        <v>1</v>
      </c>
      <c r="D764" s="1">
        <f t="shared" si="58"/>
        <v>19.400000000000091</v>
      </c>
      <c r="E764" s="1">
        <f t="shared" si="59"/>
        <v>19.400000000000091</v>
      </c>
      <c r="F764" s="4">
        <f t="shared" si="60"/>
        <v>83.843797856048823</v>
      </c>
      <c r="H764" s="4">
        <f t="shared" si="61"/>
        <v>89.869281045750711</v>
      </c>
    </row>
    <row r="765" spans="1:8" x14ac:dyDescent="0.55000000000000004">
      <c r="A765" s="2">
        <v>43112</v>
      </c>
      <c r="B765" s="3">
        <v>2786.2</v>
      </c>
      <c r="C765" s="1">
        <f t="shared" si="57"/>
        <v>1</v>
      </c>
      <c r="D765" s="1">
        <f t="shared" si="58"/>
        <v>18.599999999999909</v>
      </c>
      <c r="E765" s="1">
        <f t="shared" si="59"/>
        <v>18.599999999999909</v>
      </c>
      <c r="F765" s="4">
        <f t="shared" si="60"/>
        <v>85.326842837273801</v>
      </c>
      <c r="H765" s="4">
        <f t="shared" si="61"/>
        <v>93.064876957493709</v>
      </c>
    </row>
    <row r="766" spans="1:8" x14ac:dyDescent="0.55000000000000004">
      <c r="A766" s="2">
        <v>43116</v>
      </c>
      <c r="B766" s="3">
        <v>2776.4</v>
      </c>
      <c r="C766" s="1">
        <f t="shared" si="57"/>
        <v>0</v>
      </c>
      <c r="D766" s="1">
        <f t="shared" si="58"/>
        <v>9.7999999999997272</v>
      </c>
      <c r="E766" s="1">
        <f t="shared" si="59"/>
        <v>0</v>
      </c>
      <c r="F766" s="4">
        <f t="shared" si="60"/>
        <v>80.564674983584865</v>
      </c>
      <c r="H766" s="4">
        <f t="shared" si="61"/>
        <v>74.656188605107914</v>
      </c>
    </row>
    <row r="767" spans="1:8" x14ac:dyDescent="0.55000000000000004">
      <c r="A767" s="2">
        <v>43117</v>
      </c>
      <c r="B767" s="3">
        <v>2802.6</v>
      </c>
      <c r="C767" s="1">
        <f t="shared" si="57"/>
        <v>1</v>
      </c>
      <c r="D767" s="1">
        <f t="shared" si="58"/>
        <v>26.199999999999818</v>
      </c>
      <c r="E767" s="1">
        <f t="shared" si="59"/>
        <v>26.199999999999818</v>
      </c>
      <c r="F767" s="4">
        <f t="shared" si="60"/>
        <v>84.746727376209364</v>
      </c>
      <c r="H767" s="4">
        <f t="shared" si="61"/>
        <v>86.756756756757042</v>
      </c>
    </row>
    <row r="768" spans="1:8" x14ac:dyDescent="0.55000000000000004">
      <c r="A768" s="2">
        <v>43118</v>
      </c>
      <c r="B768" s="3">
        <v>2798</v>
      </c>
      <c r="C768" s="1">
        <f t="shared" si="57"/>
        <v>0</v>
      </c>
      <c r="D768" s="1">
        <f t="shared" si="58"/>
        <v>4.5999999999999091</v>
      </c>
      <c r="E768" s="1">
        <f t="shared" si="59"/>
        <v>0</v>
      </c>
      <c r="F768" s="4">
        <f t="shared" si="60"/>
        <v>82.37934904601569</v>
      </c>
      <c r="H768" s="4">
        <f t="shared" si="61"/>
        <v>75.675675675676018</v>
      </c>
    </row>
    <row r="769" spans="1:8" x14ac:dyDescent="0.55000000000000004">
      <c r="A769" s="2">
        <v>43119</v>
      </c>
      <c r="B769" s="3">
        <v>2810.3</v>
      </c>
      <c r="C769" s="1">
        <f t="shared" si="57"/>
        <v>1</v>
      </c>
      <c r="D769" s="1">
        <f t="shared" si="58"/>
        <v>12.300000000000182</v>
      </c>
      <c r="E769" s="1">
        <f t="shared" si="59"/>
        <v>12.300000000000182</v>
      </c>
      <c r="F769" s="4">
        <f t="shared" si="60"/>
        <v>83.081896551724128</v>
      </c>
      <c r="H769" s="4">
        <f t="shared" si="61"/>
        <v>72.778827977316183</v>
      </c>
    </row>
    <row r="770" spans="1:8" x14ac:dyDescent="0.55000000000000004">
      <c r="A770" s="2">
        <v>43122</v>
      </c>
      <c r="B770" s="3">
        <v>2833</v>
      </c>
      <c r="C770" s="1">
        <f t="shared" si="57"/>
        <v>1</v>
      </c>
      <c r="D770" s="1">
        <f t="shared" si="58"/>
        <v>22.699999999999818</v>
      </c>
      <c r="E770" s="1">
        <f t="shared" si="59"/>
        <v>22.699999999999818</v>
      </c>
      <c r="F770" s="4">
        <f t="shared" si="60"/>
        <v>90.997942386831284</v>
      </c>
      <c r="H770" s="4">
        <f t="shared" si="61"/>
        <v>93.009118541033544</v>
      </c>
    </row>
    <row r="771" spans="1:8" x14ac:dyDescent="0.55000000000000004">
      <c r="A771" s="2">
        <v>43123</v>
      </c>
      <c r="B771" s="3">
        <v>2839.1</v>
      </c>
      <c r="C771" s="1">
        <f t="shared" si="57"/>
        <v>1</v>
      </c>
      <c r="D771" s="1">
        <f t="shared" si="58"/>
        <v>6.0999999999999091</v>
      </c>
      <c r="E771" s="1">
        <f t="shared" si="59"/>
        <v>6.0999999999999091</v>
      </c>
      <c r="F771" s="4">
        <f t="shared" si="60"/>
        <v>90.185081323611868</v>
      </c>
      <c r="H771" s="4">
        <f t="shared" si="61"/>
        <v>89.934354485776964</v>
      </c>
    </row>
    <row r="772" spans="1:8" x14ac:dyDescent="0.55000000000000004">
      <c r="A772" s="2">
        <v>43124</v>
      </c>
      <c r="B772" s="3">
        <v>2837.5</v>
      </c>
      <c r="C772" s="1">
        <f t="shared" si="57"/>
        <v>0</v>
      </c>
      <c r="D772" s="1">
        <f t="shared" si="58"/>
        <v>1.5999999999999091</v>
      </c>
      <c r="E772" s="1">
        <f t="shared" si="59"/>
        <v>0</v>
      </c>
      <c r="F772" s="4">
        <f t="shared" si="60"/>
        <v>88.253382533825388</v>
      </c>
      <c r="H772" s="4">
        <f t="shared" si="61"/>
        <v>96.252927400468579</v>
      </c>
    </row>
    <row r="773" spans="1:8" x14ac:dyDescent="0.55000000000000004">
      <c r="A773" s="2">
        <v>43125</v>
      </c>
      <c r="B773" s="3">
        <v>2839.2</v>
      </c>
      <c r="C773" s="1">
        <f t="shared" si="57"/>
        <v>1</v>
      </c>
      <c r="D773" s="1">
        <f t="shared" si="58"/>
        <v>1.6999999999998181</v>
      </c>
      <c r="E773" s="1">
        <f t="shared" si="59"/>
        <v>1.6999999999998181</v>
      </c>
      <c r="F773" s="4">
        <f t="shared" si="60"/>
        <v>87.548891786179951</v>
      </c>
      <c r="H773" s="4">
        <f t="shared" si="61"/>
        <v>95.015576323987744</v>
      </c>
    </row>
    <row r="774" spans="1:8" x14ac:dyDescent="0.55000000000000004">
      <c r="A774" s="2">
        <v>43126</v>
      </c>
      <c r="B774" s="3">
        <v>2872.9</v>
      </c>
      <c r="C774" s="1">
        <f t="shared" si="57"/>
        <v>1</v>
      </c>
      <c r="D774" s="1">
        <f t="shared" si="58"/>
        <v>33.700000000000273</v>
      </c>
      <c r="E774" s="1">
        <f t="shared" si="59"/>
        <v>33.700000000000273</v>
      </c>
      <c r="F774" s="4">
        <f t="shared" si="60"/>
        <v>88.62418106015491</v>
      </c>
      <c r="H774" s="4">
        <f t="shared" si="61"/>
        <v>96.287703016241494</v>
      </c>
    </row>
    <row r="775" spans="1:8" x14ac:dyDescent="0.55000000000000004">
      <c r="A775" s="2">
        <v>43129</v>
      </c>
      <c r="B775" s="3">
        <v>2853.5</v>
      </c>
      <c r="C775" s="1">
        <f t="shared" si="57"/>
        <v>0</v>
      </c>
      <c r="D775" s="1">
        <f t="shared" si="58"/>
        <v>19.400000000000091</v>
      </c>
      <c r="E775" s="1">
        <f t="shared" si="59"/>
        <v>0</v>
      </c>
      <c r="F775" s="4">
        <f t="shared" si="60"/>
        <v>78.938730853391704</v>
      </c>
      <c r="H775" s="4">
        <f t="shared" si="61"/>
        <v>62.765957446808571</v>
      </c>
    </row>
    <row r="776" spans="1:8" x14ac:dyDescent="0.55000000000000004">
      <c r="A776" s="2">
        <v>43130</v>
      </c>
      <c r="B776" s="3">
        <v>2822.4</v>
      </c>
      <c r="C776" s="1">
        <f t="shared" si="57"/>
        <v>0</v>
      </c>
      <c r="D776" s="1">
        <f t="shared" si="58"/>
        <v>31.099999999999909</v>
      </c>
      <c r="E776" s="1">
        <f t="shared" si="59"/>
        <v>0</v>
      </c>
      <c r="F776" s="4">
        <f t="shared" si="60"/>
        <v>66.904422253922974</v>
      </c>
      <c r="H776" s="4">
        <f t="shared" si="61"/>
        <v>41.210710128055936</v>
      </c>
    </row>
    <row r="777" spans="1:8" x14ac:dyDescent="0.55000000000000004">
      <c r="A777" s="2">
        <v>43131</v>
      </c>
      <c r="B777" s="3">
        <v>2823.8</v>
      </c>
      <c r="C777" s="1">
        <f t="shared" si="57"/>
        <v>1</v>
      </c>
      <c r="D777" s="1">
        <f t="shared" si="58"/>
        <v>1.4000000000000909</v>
      </c>
      <c r="E777" s="1">
        <f t="shared" si="59"/>
        <v>1.4000000000000909</v>
      </c>
      <c r="F777" s="4">
        <f t="shared" si="60"/>
        <v>68.120805369127652</v>
      </c>
      <c r="H777" s="4">
        <f t="shared" si="61"/>
        <v>41.004672897196514</v>
      </c>
    </row>
    <row r="778" spans="1:8" x14ac:dyDescent="0.55000000000000004">
      <c r="A778" s="2">
        <v>43132</v>
      </c>
      <c r="B778" s="3">
        <v>2822</v>
      </c>
      <c r="C778" s="1">
        <f t="shared" si="57"/>
        <v>0</v>
      </c>
      <c r="D778" s="1">
        <f t="shared" si="58"/>
        <v>1.8000000000001819</v>
      </c>
      <c r="E778" s="1">
        <f t="shared" si="59"/>
        <v>0</v>
      </c>
      <c r="F778" s="4">
        <f t="shared" si="60"/>
        <v>64.240837696335134</v>
      </c>
      <c r="H778" s="4">
        <f t="shared" si="61"/>
        <v>2.6070763500932661</v>
      </c>
    </row>
    <row r="779" spans="1:8" x14ac:dyDescent="0.55000000000000004">
      <c r="A779" s="2">
        <v>43133</v>
      </c>
      <c r="B779" s="3">
        <v>2762.1</v>
      </c>
      <c r="C779" s="1">
        <f t="shared" si="57"/>
        <v>0</v>
      </c>
      <c r="D779" s="1">
        <f t="shared" si="58"/>
        <v>59.900000000000091</v>
      </c>
      <c r="E779" s="1">
        <f t="shared" si="59"/>
        <v>0</v>
      </c>
      <c r="F779" s="4">
        <f t="shared" si="60"/>
        <v>44.812742143779609</v>
      </c>
      <c r="H779" s="4">
        <f t="shared" si="61"/>
        <v>1.4861995753716422</v>
      </c>
    </row>
    <row r="780" spans="1:8" x14ac:dyDescent="0.55000000000000004">
      <c r="A780" s="2">
        <v>43136</v>
      </c>
      <c r="B780" s="3">
        <v>2648.9</v>
      </c>
      <c r="C780" s="1">
        <f t="shared" si="57"/>
        <v>0</v>
      </c>
      <c r="D780" s="1">
        <f t="shared" si="58"/>
        <v>113.19999999999982</v>
      </c>
      <c r="E780" s="1">
        <f t="shared" si="59"/>
        <v>0</v>
      </c>
      <c r="F780" s="4">
        <f t="shared" si="60"/>
        <v>31.009830205540652</v>
      </c>
      <c r="H780" s="4">
        <f t="shared" si="61"/>
        <v>0.79410096426550736</v>
      </c>
    </row>
    <row r="781" spans="1:8" x14ac:dyDescent="0.55000000000000004">
      <c r="A781" s="2">
        <v>43137</v>
      </c>
      <c r="B781" s="3">
        <v>2695.1</v>
      </c>
      <c r="C781" s="1">
        <f t="shared" si="57"/>
        <v>1</v>
      </c>
      <c r="D781" s="1">
        <f t="shared" si="58"/>
        <v>46.199999999999818</v>
      </c>
      <c r="E781" s="1">
        <f t="shared" si="59"/>
        <v>46.199999999999818</v>
      </c>
      <c r="F781" s="4">
        <f t="shared" si="60"/>
        <v>34.888951363508568</v>
      </c>
      <c r="H781" s="4">
        <f t="shared" si="61"/>
        <v>20.895522388059629</v>
      </c>
    </row>
    <row r="782" spans="1:8" x14ac:dyDescent="0.55000000000000004">
      <c r="A782" s="2">
        <v>43138</v>
      </c>
      <c r="B782" s="3">
        <v>2681.7</v>
      </c>
      <c r="C782" s="1">
        <f t="shared" si="57"/>
        <v>0</v>
      </c>
      <c r="D782" s="1">
        <f t="shared" si="58"/>
        <v>13.400000000000091</v>
      </c>
      <c r="E782" s="1">
        <f t="shared" si="59"/>
        <v>0</v>
      </c>
      <c r="F782" s="4">
        <f t="shared" si="60"/>
        <v>34.046639231824393</v>
      </c>
      <c r="H782" s="4">
        <f t="shared" si="61"/>
        <v>19.853889127632083</v>
      </c>
    </row>
    <row r="783" spans="1:8" x14ac:dyDescent="0.55000000000000004">
      <c r="A783" s="2">
        <v>43139</v>
      </c>
      <c r="B783" s="3">
        <v>2581</v>
      </c>
      <c r="C783" s="1">
        <f t="shared" si="57"/>
        <v>0</v>
      </c>
      <c r="D783" s="1">
        <f t="shared" si="58"/>
        <v>100.69999999999982</v>
      </c>
      <c r="E783" s="1">
        <f t="shared" si="59"/>
        <v>0</v>
      </c>
      <c r="F783" s="4">
        <f t="shared" si="60"/>
        <v>24.68536100684474</v>
      </c>
      <c r="H783" s="4">
        <f t="shared" si="61"/>
        <v>16.892138939670893</v>
      </c>
    </row>
    <row r="784" spans="1:8" x14ac:dyDescent="0.55000000000000004">
      <c r="A784" s="2">
        <v>43140</v>
      </c>
      <c r="B784" s="3">
        <v>2619.6</v>
      </c>
      <c r="C784" s="1">
        <f t="shared" si="57"/>
        <v>1</v>
      </c>
      <c r="D784" s="1">
        <f t="shared" si="58"/>
        <v>38.599999999999909</v>
      </c>
      <c r="E784" s="1">
        <f t="shared" si="59"/>
        <v>38.599999999999909</v>
      </c>
      <c r="F784" s="4">
        <f t="shared" si="60"/>
        <v>27.23976109215015</v>
      </c>
      <c r="H784" s="4">
        <f t="shared" si="61"/>
        <v>42.634489693313164</v>
      </c>
    </row>
    <row r="785" spans="1:8" x14ac:dyDescent="0.55000000000000004">
      <c r="A785" s="2">
        <v>43143</v>
      </c>
      <c r="B785" s="3">
        <v>2656</v>
      </c>
      <c r="C785" s="1">
        <f t="shared" ref="C785:C848" si="62">IF(B785&gt;B784,1,0)</f>
        <v>1</v>
      </c>
      <c r="D785" s="1">
        <f t="shared" ref="D785:D848" si="63">ABS(B785-B784)</f>
        <v>36.400000000000091</v>
      </c>
      <c r="E785" s="1">
        <f t="shared" ref="E785:E848" si="64">C785*D785</f>
        <v>36.400000000000091</v>
      </c>
      <c r="F785" s="4">
        <f t="shared" ref="F785:F848" si="65">SUM(E772:E785)/SUM(D772:D785)*100</f>
        <v>31.656982568623526</v>
      </c>
      <c r="H785" s="4">
        <f t="shared" ref="H785:H848" si="66">SUM(E782:E785)/SUM(D782:D785)*100</f>
        <v>39.661554732945554</v>
      </c>
    </row>
    <row r="786" spans="1:8" x14ac:dyDescent="0.55000000000000004">
      <c r="A786" s="2">
        <v>43144</v>
      </c>
      <c r="B786" s="3">
        <v>2662.9</v>
      </c>
      <c r="C786" s="1">
        <f t="shared" si="62"/>
        <v>1</v>
      </c>
      <c r="D786" s="1">
        <f t="shared" si="63"/>
        <v>6.9000000000000909</v>
      </c>
      <c r="E786" s="1">
        <f t="shared" si="64"/>
        <v>6.9000000000000909</v>
      </c>
      <c r="F786" s="4">
        <f t="shared" si="65"/>
        <v>32.692307692307701</v>
      </c>
      <c r="H786" s="4">
        <f t="shared" si="66"/>
        <v>44.852135815991311</v>
      </c>
    </row>
    <row r="787" spans="1:8" x14ac:dyDescent="0.55000000000000004">
      <c r="A787" s="2">
        <v>43145</v>
      </c>
      <c r="B787" s="3">
        <v>2698.6</v>
      </c>
      <c r="C787" s="1">
        <f t="shared" si="62"/>
        <v>1</v>
      </c>
      <c r="D787" s="1">
        <f t="shared" si="63"/>
        <v>35.699999999999818</v>
      </c>
      <c r="E787" s="1">
        <f t="shared" si="64"/>
        <v>35.699999999999818</v>
      </c>
      <c r="F787" s="4">
        <f t="shared" si="65"/>
        <v>36.942793462109968</v>
      </c>
      <c r="H787" s="4">
        <f t="shared" si="66"/>
        <v>100</v>
      </c>
    </row>
    <row r="788" spans="1:8" x14ac:dyDescent="0.55000000000000004">
      <c r="A788" s="2">
        <v>43146</v>
      </c>
      <c r="B788" s="3">
        <v>2731.2</v>
      </c>
      <c r="C788" s="1">
        <f t="shared" si="62"/>
        <v>1</v>
      </c>
      <c r="D788" s="1">
        <f t="shared" si="63"/>
        <v>32.599999999999909</v>
      </c>
      <c r="E788" s="1">
        <f t="shared" si="64"/>
        <v>32.599999999999909</v>
      </c>
      <c r="F788" s="4">
        <f t="shared" si="65"/>
        <v>36.813698120230754</v>
      </c>
      <c r="H788" s="4">
        <f t="shared" si="66"/>
        <v>100</v>
      </c>
    </row>
    <row r="789" spans="1:8" x14ac:dyDescent="0.55000000000000004">
      <c r="A789" s="2">
        <v>43147</v>
      </c>
      <c r="B789" s="3">
        <v>2732.2</v>
      </c>
      <c r="C789" s="1">
        <f t="shared" si="62"/>
        <v>1</v>
      </c>
      <c r="D789" s="1">
        <f t="shared" si="63"/>
        <v>1</v>
      </c>
      <c r="E789" s="1">
        <f t="shared" si="64"/>
        <v>1</v>
      </c>
      <c r="F789" s="4">
        <f t="shared" si="65"/>
        <v>38.311813451532061</v>
      </c>
      <c r="H789" s="4">
        <f t="shared" si="66"/>
        <v>100</v>
      </c>
    </row>
    <row r="790" spans="1:8" x14ac:dyDescent="0.55000000000000004">
      <c r="A790" s="2">
        <v>43151</v>
      </c>
      <c r="B790" s="3">
        <v>2716.3</v>
      </c>
      <c r="C790" s="1">
        <f t="shared" si="62"/>
        <v>0</v>
      </c>
      <c r="D790" s="1">
        <f t="shared" si="63"/>
        <v>15.899999999999636</v>
      </c>
      <c r="E790" s="1">
        <f t="shared" si="64"/>
        <v>0</v>
      </c>
      <c r="F790" s="4">
        <f t="shared" si="65"/>
        <v>39.467937264244583</v>
      </c>
      <c r="H790" s="4">
        <f t="shared" si="66"/>
        <v>81.338028169014379</v>
      </c>
    </row>
    <row r="791" spans="1:8" x14ac:dyDescent="0.55000000000000004">
      <c r="A791" s="2">
        <v>43152</v>
      </c>
      <c r="B791" s="3">
        <v>2701.3</v>
      </c>
      <c r="C791" s="1">
        <f t="shared" si="62"/>
        <v>0</v>
      </c>
      <c r="D791" s="1">
        <f t="shared" si="63"/>
        <v>15</v>
      </c>
      <c r="E791" s="1">
        <f t="shared" si="64"/>
        <v>0</v>
      </c>
      <c r="F791" s="4">
        <f t="shared" si="65"/>
        <v>38.159675236806478</v>
      </c>
      <c r="H791" s="4">
        <f t="shared" si="66"/>
        <v>52.093023255814174</v>
      </c>
    </row>
    <row r="792" spans="1:8" x14ac:dyDescent="0.55000000000000004">
      <c r="A792" s="2">
        <v>43153</v>
      </c>
      <c r="B792" s="3">
        <v>2704</v>
      </c>
      <c r="C792" s="1">
        <f t="shared" si="62"/>
        <v>1</v>
      </c>
      <c r="D792" s="1">
        <f t="shared" si="63"/>
        <v>2.6999999999998181</v>
      </c>
      <c r="E792" s="1">
        <f t="shared" si="64"/>
        <v>2.6999999999998181</v>
      </c>
      <c r="F792" s="4">
        <f t="shared" si="65"/>
        <v>38.61443458124274</v>
      </c>
      <c r="H792" s="4">
        <f t="shared" si="66"/>
        <v>10.693641618496754</v>
      </c>
    </row>
    <row r="793" spans="1:8" x14ac:dyDescent="0.55000000000000004">
      <c r="A793" s="2">
        <v>43154</v>
      </c>
      <c r="B793" s="3">
        <v>2747.3</v>
      </c>
      <c r="C793" s="1">
        <f t="shared" si="62"/>
        <v>1</v>
      </c>
      <c r="D793" s="1">
        <f t="shared" si="63"/>
        <v>43.300000000000182</v>
      </c>
      <c r="E793" s="1">
        <f t="shared" si="64"/>
        <v>43.300000000000182</v>
      </c>
      <c r="F793" s="4">
        <f t="shared" si="65"/>
        <v>48.524720893141968</v>
      </c>
      <c r="H793" s="4">
        <f t="shared" si="66"/>
        <v>59.817945383615367</v>
      </c>
    </row>
    <row r="794" spans="1:8" x14ac:dyDescent="0.55000000000000004">
      <c r="A794" s="2">
        <v>43157</v>
      </c>
      <c r="B794" s="3">
        <v>2779.6</v>
      </c>
      <c r="C794" s="1">
        <f t="shared" si="62"/>
        <v>1</v>
      </c>
      <c r="D794" s="1">
        <f t="shared" si="63"/>
        <v>32.299999999999727</v>
      </c>
      <c r="E794" s="1">
        <f t="shared" si="64"/>
        <v>32.299999999999727</v>
      </c>
      <c r="F794" s="4">
        <f t="shared" si="65"/>
        <v>65.533634418825784</v>
      </c>
      <c r="H794" s="4">
        <f t="shared" si="66"/>
        <v>83.922829581993525</v>
      </c>
    </row>
    <row r="795" spans="1:8" x14ac:dyDescent="0.55000000000000004">
      <c r="A795" s="2">
        <v>43158</v>
      </c>
      <c r="B795" s="3">
        <v>2744.3</v>
      </c>
      <c r="C795" s="1">
        <f t="shared" si="62"/>
        <v>0</v>
      </c>
      <c r="D795" s="1">
        <f t="shared" si="63"/>
        <v>35.299999999999727</v>
      </c>
      <c r="E795" s="1">
        <f t="shared" si="64"/>
        <v>0</v>
      </c>
      <c r="F795" s="4">
        <f t="shared" si="65"/>
        <v>56.002928257686726</v>
      </c>
      <c r="H795" s="4">
        <f t="shared" si="66"/>
        <v>68.92605633802826</v>
      </c>
    </row>
    <row r="796" spans="1:8" x14ac:dyDescent="0.55000000000000004">
      <c r="A796" s="2">
        <v>43159</v>
      </c>
      <c r="B796" s="3">
        <v>2713.8</v>
      </c>
      <c r="C796" s="1">
        <f t="shared" si="62"/>
        <v>0</v>
      </c>
      <c r="D796" s="1">
        <f t="shared" si="63"/>
        <v>30.5</v>
      </c>
      <c r="E796" s="1">
        <f t="shared" si="64"/>
        <v>0</v>
      </c>
      <c r="F796" s="4">
        <f t="shared" si="65"/>
        <v>53.75966268446949</v>
      </c>
      <c r="H796" s="4">
        <f t="shared" si="66"/>
        <v>53.465346534653534</v>
      </c>
    </row>
    <row r="797" spans="1:8" x14ac:dyDescent="0.55000000000000004">
      <c r="A797" s="2">
        <v>43160</v>
      </c>
      <c r="B797" s="3">
        <v>2677.7</v>
      </c>
      <c r="C797" s="1">
        <f t="shared" si="62"/>
        <v>0</v>
      </c>
      <c r="D797" s="1">
        <f t="shared" si="63"/>
        <v>36.100000000000364</v>
      </c>
      <c r="E797" s="1">
        <f t="shared" si="64"/>
        <v>0</v>
      </c>
      <c r="F797" s="4">
        <f t="shared" si="65"/>
        <v>63.345293955285676</v>
      </c>
      <c r="H797" s="4">
        <f t="shared" si="66"/>
        <v>24.068554396423078</v>
      </c>
    </row>
    <row r="798" spans="1:8" x14ac:dyDescent="0.55000000000000004">
      <c r="A798" s="2">
        <v>43161</v>
      </c>
      <c r="B798" s="3">
        <v>2691.2</v>
      </c>
      <c r="C798" s="1">
        <f t="shared" si="62"/>
        <v>1</v>
      </c>
      <c r="D798" s="1">
        <f t="shared" si="63"/>
        <v>13.5</v>
      </c>
      <c r="E798" s="1">
        <f t="shared" si="64"/>
        <v>13.5</v>
      </c>
      <c r="F798" s="4">
        <f t="shared" si="65"/>
        <v>60.616844602609731</v>
      </c>
      <c r="H798" s="4">
        <f t="shared" si="66"/>
        <v>11.698440207972261</v>
      </c>
    </row>
    <row r="799" spans="1:8" x14ac:dyDescent="0.55000000000000004">
      <c r="A799" s="2">
        <v>43164</v>
      </c>
      <c r="B799" s="3">
        <v>2720.9</v>
      </c>
      <c r="C799" s="1">
        <f t="shared" si="62"/>
        <v>1</v>
      </c>
      <c r="D799" s="1">
        <f t="shared" si="63"/>
        <v>29.700000000000273</v>
      </c>
      <c r="E799" s="1">
        <f t="shared" si="64"/>
        <v>29.700000000000273</v>
      </c>
      <c r="F799" s="4">
        <f t="shared" si="65"/>
        <v>59.81845688350986</v>
      </c>
      <c r="H799" s="4">
        <f t="shared" si="66"/>
        <v>39.34426229508199</v>
      </c>
    </row>
    <row r="800" spans="1:8" x14ac:dyDescent="0.55000000000000004">
      <c r="A800" s="2">
        <v>43165</v>
      </c>
      <c r="B800" s="3">
        <v>2728.1</v>
      </c>
      <c r="C800" s="1">
        <f t="shared" si="62"/>
        <v>1</v>
      </c>
      <c r="D800" s="1">
        <f t="shared" si="63"/>
        <v>7.1999999999998181</v>
      </c>
      <c r="E800" s="1">
        <f t="shared" si="64"/>
        <v>7.1999999999998181</v>
      </c>
      <c r="F800" s="4">
        <f t="shared" si="65"/>
        <v>59.854897218863357</v>
      </c>
      <c r="H800" s="4">
        <f t="shared" si="66"/>
        <v>58.265895953757031</v>
      </c>
    </row>
    <row r="801" spans="1:8" x14ac:dyDescent="0.55000000000000004">
      <c r="A801" s="2">
        <v>43166</v>
      </c>
      <c r="B801" s="3">
        <v>2726.8</v>
      </c>
      <c r="C801" s="1">
        <f t="shared" si="62"/>
        <v>0</v>
      </c>
      <c r="D801" s="1">
        <f t="shared" si="63"/>
        <v>1.2999999999997272</v>
      </c>
      <c r="E801" s="1">
        <f t="shared" si="64"/>
        <v>0</v>
      </c>
      <c r="F801" s="4">
        <f t="shared" si="65"/>
        <v>54.757085020242982</v>
      </c>
      <c r="H801" s="4">
        <f t="shared" si="66"/>
        <v>97.485493230174598</v>
      </c>
    </row>
    <row r="802" spans="1:8" x14ac:dyDescent="0.55000000000000004">
      <c r="A802" s="2">
        <v>43167</v>
      </c>
      <c r="B802" s="3">
        <v>2739</v>
      </c>
      <c r="C802" s="1">
        <f t="shared" si="62"/>
        <v>1</v>
      </c>
      <c r="D802" s="1">
        <f t="shared" si="63"/>
        <v>12.199999999999818</v>
      </c>
      <c r="E802" s="1">
        <f t="shared" si="64"/>
        <v>12.199999999999818</v>
      </c>
      <c r="F802" s="4">
        <f t="shared" si="65"/>
        <v>51.41304347826091</v>
      </c>
      <c r="H802" s="4">
        <f t="shared" si="66"/>
        <v>97.420634920635436</v>
      </c>
    </row>
    <row r="803" spans="1:8" x14ac:dyDescent="0.55000000000000004">
      <c r="A803" s="2">
        <v>43168</v>
      </c>
      <c r="B803" s="3">
        <v>2786.6</v>
      </c>
      <c r="C803" s="1">
        <f t="shared" si="62"/>
        <v>1</v>
      </c>
      <c r="D803" s="1">
        <f t="shared" si="63"/>
        <v>47.599999999999909</v>
      </c>
      <c r="E803" s="1">
        <f t="shared" si="64"/>
        <v>47.599999999999909</v>
      </c>
      <c r="F803" s="4">
        <f t="shared" si="65"/>
        <v>58.43149411035342</v>
      </c>
      <c r="H803" s="4">
        <f t="shared" si="66"/>
        <v>98.0966325036607</v>
      </c>
    </row>
    <row r="804" spans="1:8" x14ac:dyDescent="0.55000000000000004">
      <c r="A804" s="2">
        <v>43171</v>
      </c>
      <c r="B804" s="3">
        <v>2783</v>
      </c>
      <c r="C804" s="1">
        <f t="shared" si="62"/>
        <v>0</v>
      </c>
      <c r="D804" s="1">
        <f t="shared" si="63"/>
        <v>3.5999999999999091</v>
      </c>
      <c r="E804" s="1">
        <f t="shared" si="64"/>
        <v>0</v>
      </c>
      <c r="F804" s="4">
        <f t="shared" si="65"/>
        <v>60.747663551401864</v>
      </c>
      <c r="H804" s="4">
        <f t="shared" si="66"/>
        <v>92.426584234930928</v>
      </c>
    </row>
    <row r="805" spans="1:8" x14ac:dyDescent="0.55000000000000004">
      <c r="A805" s="2">
        <v>43172</v>
      </c>
      <c r="B805" s="3">
        <v>2765.3</v>
      </c>
      <c r="C805" s="1">
        <f t="shared" si="62"/>
        <v>0</v>
      </c>
      <c r="D805" s="1">
        <f t="shared" si="63"/>
        <v>17.699999999999818</v>
      </c>
      <c r="E805" s="1">
        <f t="shared" si="64"/>
        <v>0</v>
      </c>
      <c r="F805" s="4">
        <f t="shared" si="65"/>
        <v>60.223642172523995</v>
      </c>
      <c r="H805" s="4">
        <f t="shared" si="66"/>
        <v>73.736128236744918</v>
      </c>
    </row>
    <row r="806" spans="1:8" x14ac:dyDescent="0.55000000000000004">
      <c r="A806" s="2">
        <v>43173</v>
      </c>
      <c r="B806" s="3">
        <v>2749.5</v>
      </c>
      <c r="C806" s="1">
        <f t="shared" si="62"/>
        <v>0</v>
      </c>
      <c r="D806" s="1">
        <f t="shared" si="63"/>
        <v>15.800000000000182</v>
      </c>
      <c r="E806" s="1">
        <f t="shared" si="64"/>
        <v>0</v>
      </c>
      <c r="F806" s="4">
        <f t="shared" si="65"/>
        <v>56.976387611162224</v>
      </c>
      <c r="H806" s="4">
        <f t="shared" si="66"/>
        <v>56.198347107438032</v>
      </c>
    </row>
    <row r="807" spans="1:8" x14ac:dyDescent="0.55000000000000004">
      <c r="A807" s="2">
        <v>43174</v>
      </c>
      <c r="B807" s="3">
        <v>2747.3</v>
      </c>
      <c r="C807" s="1">
        <f t="shared" si="62"/>
        <v>0</v>
      </c>
      <c r="D807" s="1">
        <f t="shared" si="63"/>
        <v>2.1999999999998181</v>
      </c>
      <c r="E807" s="1">
        <f t="shared" si="64"/>
        <v>0</v>
      </c>
      <c r="F807" s="4">
        <f t="shared" si="65"/>
        <v>50</v>
      </c>
      <c r="H807" s="4">
        <f t="shared" si="66"/>
        <v>0</v>
      </c>
    </row>
    <row r="808" spans="1:8" x14ac:dyDescent="0.55000000000000004">
      <c r="A808" s="2">
        <v>43175</v>
      </c>
      <c r="B808" s="3">
        <v>2752</v>
      </c>
      <c r="C808" s="1">
        <f t="shared" si="62"/>
        <v>1</v>
      </c>
      <c r="D808" s="1">
        <f t="shared" si="63"/>
        <v>4.6999999999998181</v>
      </c>
      <c r="E808" s="1">
        <f t="shared" si="64"/>
        <v>4.6999999999998181</v>
      </c>
      <c r="F808" s="4">
        <f t="shared" si="65"/>
        <v>44.638694638694638</v>
      </c>
      <c r="H808" s="4">
        <f t="shared" si="66"/>
        <v>11.63366336633629</v>
      </c>
    </row>
    <row r="809" spans="1:8" x14ac:dyDescent="0.55000000000000004">
      <c r="A809" s="2">
        <v>43178</v>
      </c>
      <c r="B809" s="3">
        <v>2712.9</v>
      </c>
      <c r="C809" s="1">
        <f t="shared" si="62"/>
        <v>0</v>
      </c>
      <c r="D809" s="1">
        <f t="shared" si="63"/>
        <v>39.099999999999909</v>
      </c>
      <c r="E809" s="1">
        <f t="shared" si="64"/>
        <v>0</v>
      </c>
      <c r="F809" s="4">
        <f t="shared" si="65"/>
        <v>43.98928024502294</v>
      </c>
      <c r="H809" s="4">
        <f t="shared" si="66"/>
        <v>7.6051779935272474</v>
      </c>
    </row>
    <row r="810" spans="1:8" x14ac:dyDescent="0.55000000000000004">
      <c r="A810" s="2">
        <v>43179</v>
      </c>
      <c r="B810" s="3">
        <v>2716.9</v>
      </c>
      <c r="C810" s="1">
        <f t="shared" si="62"/>
        <v>1</v>
      </c>
      <c r="D810" s="1">
        <f t="shared" si="63"/>
        <v>4</v>
      </c>
      <c r="E810" s="1">
        <f t="shared" si="64"/>
        <v>4</v>
      </c>
      <c r="F810" s="4">
        <f t="shared" si="65"/>
        <v>50.660417554324653</v>
      </c>
      <c r="H810" s="4">
        <f t="shared" si="66"/>
        <v>17.399999999999793</v>
      </c>
    </row>
    <row r="811" spans="1:8" x14ac:dyDescent="0.55000000000000004">
      <c r="A811" s="2">
        <v>43180</v>
      </c>
      <c r="B811" s="3">
        <v>2711.9</v>
      </c>
      <c r="C811" s="1">
        <f t="shared" si="62"/>
        <v>0</v>
      </c>
      <c r="D811" s="1">
        <f t="shared" si="63"/>
        <v>5</v>
      </c>
      <c r="E811" s="1">
        <f t="shared" si="64"/>
        <v>0</v>
      </c>
      <c r="F811" s="4">
        <f t="shared" si="65"/>
        <v>58.398821218074758</v>
      </c>
      <c r="H811" s="4">
        <f t="shared" si="66"/>
        <v>16.477272727272467</v>
      </c>
    </row>
    <row r="812" spans="1:8" x14ac:dyDescent="0.55000000000000004">
      <c r="A812" s="2">
        <v>43181</v>
      </c>
      <c r="B812" s="3">
        <v>2643.7</v>
      </c>
      <c r="C812" s="1">
        <f t="shared" si="62"/>
        <v>0</v>
      </c>
      <c r="D812" s="1">
        <f t="shared" si="63"/>
        <v>68.200000000000273</v>
      </c>
      <c r="E812" s="1">
        <f t="shared" si="64"/>
        <v>0</v>
      </c>
      <c r="F812" s="4">
        <f t="shared" si="65"/>
        <v>40.805265195509072</v>
      </c>
      <c r="H812" s="4">
        <f t="shared" si="66"/>
        <v>3.4393809114359359</v>
      </c>
    </row>
    <row r="813" spans="1:8" x14ac:dyDescent="0.55000000000000004">
      <c r="A813" s="2">
        <v>43182</v>
      </c>
      <c r="B813" s="3">
        <v>2588.3000000000002</v>
      </c>
      <c r="C813" s="1">
        <f t="shared" si="62"/>
        <v>0</v>
      </c>
      <c r="D813" s="1">
        <f t="shared" si="63"/>
        <v>55.399999999999636</v>
      </c>
      <c r="E813" s="1">
        <f t="shared" si="64"/>
        <v>0</v>
      </c>
      <c r="F813" s="4">
        <f t="shared" si="65"/>
        <v>26.654929577464692</v>
      </c>
      <c r="H813" s="4">
        <f t="shared" si="66"/>
        <v>3.0165912518853717</v>
      </c>
    </row>
    <row r="814" spans="1:8" x14ac:dyDescent="0.55000000000000004">
      <c r="A814" s="2">
        <v>43185</v>
      </c>
      <c r="B814" s="3">
        <v>2658.6</v>
      </c>
      <c r="C814" s="1">
        <f t="shared" si="62"/>
        <v>1</v>
      </c>
      <c r="D814" s="1">
        <f t="shared" si="63"/>
        <v>70.299999999999727</v>
      </c>
      <c r="E814" s="1">
        <f t="shared" si="64"/>
        <v>70.299999999999727</v>
      </c>
      <c r="F814" s="4">
        <f t="shared" si="65"/>
        <v>39.98847594353208</v>
      </c>
      <c r="H814" s="4">
        <f t="shared" si="66"/>
        <v>35.344394167923511</v>
      </c>
    </row>
    <row r="815" spans="1:8" x14ac:dyDescent="0.55000000000000004">
      <c r="A815" s="2">
        <v>43186</v>
      </c>
      <c r="B815" s="3">
        <v>2612.6</v>
      </c>
      <c r="C815" s="1">
        <f t="shared" si="62"/>
        <v>0</v>
      </c>
      <c r="D815" s="1">
        <f t="shared" si="63"/>
        <v>46</v>
      </c>
      <c r="E815" s="1">
        <f t="shared" si="64"/>
        <v>0</v>
      </c>
      <c r="F815" s="4">
        <f t="shared" si="65"/>
        <v>35.426237876467511</v>
      </c>
      <c r="H815" s="4">
        <f t="shared" si="66"/>
        <v>29.303876615256286</v>
      </c>
    </row>
    <row r="816" spans="1:8" x14ac:dyDescent="0.55000000000000004">
      <c r="A816" s="2">
        <v>43187</v>
      </c>
      <c r="B816" s="3">
        <v>2605</v>
      </c>
      <c r="C816" s="1">
        <f t="shared" si="62"/>
        <v>0</v>
      </c>
      <c r="D816" s="1">
        <f t="shared" si="63"/>
        <v>7.5999999999999091</v>
      </c>
      <c r="E816" s="1">
        <f t="shared" si="64"/>
        <v>0</v>
      </c>
      <c r="F816" s="4">
        <f t="shared" si="65"/>
        <v>32.696280991735485</v>
      </c>
      <c r="H816" s="4">
        <f t="shared" si="66"/>
        <v>39.208031232571116</v>
      </c>
    </row>
    <row r="817" spans="1:8" x14ac:dyDescent="0.55000000000000004">
      <c r="A817" s="2">
        <v>43188</v>
      </c>
      <c r="B817" s="3">
        <v>2640.9</v>
      </c>
      <c r="C817" s="1">
        <f t="shared" si="62"/>
        <v>1</v>
      </c>
      <c r="D817" s="1">
        <f t="shared" si="63"/>
        <v>35.900000000000091</v>
      </c>
      <c r="E817" s="1">
        <f t="shared" si="64"/>
        <v>35.900000000000091</v>
      </c>
      <c r="F817" s="4">
        <f t="shared" si="65"/>
        <v>30.599201065246319</v>
      </c>
      <c r="H817" s="4">
        <f t="shared" si="66"/>
        <v>66.458072590738425</v>
      </c>
    </row>
    <row r="818" spans="1:8" x14ac:dyDescent="0.55000000000000004">
      <c r="A818" s="2">
        <v>43192</v>
      </c>
      <c r="B818" s="3">
        <v>2581.9</v>
      </c>
      <c r="C818" s="1">
        <f t="shared" si="62"/>
        <v>0</v>
      </c>
      <c r="D818" s="1">
        <f t="shared" si="63"/>
        <v>59</v>
      </c>
      <c r="E818" s="1">
        <f t="shared" si="64"/>
        <v>0</v>
      </c>
      <c r="F818" s="4">
        <f t="shared" si="65"/>
        <v>26.665119517289359</v>
      </c>
      <c r="H818" s="4">
        <f t="shared" si="66"/>
        <v>24.175084175084237</v>
      </c>
    </row>
    <row r="819" spans="1:8" x14ac:dyDescent="0.55000000000000004">
      <c r="A819" s="2">
        <v>43193</v>
      </c>
      <c r="B819" s="3">
        <v>2614.4</v>
      </c>
      <c r="C819" s="1">
        <f t="shared" si="62"/>
        <v>1</v>
      </c>
      <c r="D819" s="1">
        <f t="shared" si="63"/>
        <v>32.5</v>
      </c>
      <c r="E819" s="1">
        <f t="shared" si="64"/>
        <v>32.5</v>
      </c>
      <c r="F819" s="4">
        <f t="shared" si="65"/>
        <v>33.071572806820697</v>
      </c>
      <c r="H819" s="4">
        <f t="shared" si="66"/>
        <v>50.666666666666735</v>
      </c>
    </row>
    <row r="820" spans="1:8" x14ac:dyDescent="0.55000000000000004">
      <c r="A820" s="2">
        <v>43194</v>
      </c>
      <c r="B820" s="3">
        <v>2644.7</v>
      </c>
      <c r="C820" s="1">
        <f t="shared" si="62"/>
        <v>1</v>
      </c>
      <c r="D820" s="1">
        <f t="shared" si="63"/>
        <v>30.299999999999727</v>
      </c>
      <c r="E820" s="1">
        <f t="shared" si="64"/>
        <v>30.299999999999727</v>
      </c>
      <c r="F820" s="4">
        <f t="shared" si="65"/>
        <v>38.613646240764837</v>
      </c>
      <c r="H820" s="4">
        <f t="shared" si="66"/>
        <v>62.587190868738062</v>
      </c>
    </row>
    <row r="821" spans="1:8" x14ac:dyDescent="0.55000000000000004">
      <c r="A821" s="2">
        <v>43195</v>
      </c>
      <c r="B821" s="3">
        <v>2662.8</v>
      </c>
      <c r="C821" s="1">
        <f t="shared" si="62"/>
        <v>1</v>
      </c>
      <c r="D821" s="1">
        <f t="shared" si="63"/>
        <v>18.100000000000364</v>
      </c>
      <c r="E821" s="1">
        <f t="shared" si="64"/>
        <v>18.100000000000364</v>
      </c>
      <c r="F821" s="4">
        <f t="shared" si="65"/>
        <v>41.125813904641873</v>
      </c>
      <c r="H821" s="4">
        <f t="shared" si="66"/>
        <v>57.827019299499668</v>
      </c>
    </row>
    <row r="822" spans="1:8" x14ac:dyDescent="0.55000000000000004">
      <c r="A822" s="2">
        <v>43196</v>
      </c>
      <c r="B822" s="3">
        <v>2604.5</v>
      </c>
      <c r="C822" s="1">
        <f t="shared" si="62"/>
        <v>0</v>
      </c>
      <c r="D822" s="1">
        <f t="shared" si="63"/>
        <v>58.300000000000182</v>
      </c>
      <c r="E822" s="1">
        <f t="shared" si="64"/>
        <v>0</v>
      </c>
      <c r="F822" s="4">
        <f t="shared" si="65"/>
        <v>36.077024730979794</v>
      </c>
      <c r="H822" s="4">
        <f t="shared" si="66"/>
        <v>58.117816091953976</v>
      </c>
    </row>
    <row r="823" spans="1:8" x14ac:dyDescent="0.55000000000000004">
      <c r="A823" s="2">
        <v>43199</v>
      </c>
      <c r="B823" s="3">
        <v>2613.1999999999998</v>
      </c>
      <c r="C823" s="1">
        <f t="shared" si="62"/>
        <v>1</v>
      </c>
      <c r="D823" s="1">
        <f t="shared" si="63"/>
        <v>8.6999999999998181</v>
      </c>
      <c r="E823" s="1">
        <f t="shared" si="64"/>
        <v>8.6999999999998181</v>
      </c>
      <c r="F823" s="4">
        <f t="shared" si="65"/>
        <v>40.016022431403933</v>
      </c>
      <c r="H823" s="4">
        <f t="shared" si="66"/>
        <v>49.480069324090003</v>
      </c>
    </row>
    <row r="824" spans="1:8" x14ac:dyDescent="0.55000000000000004">
      <c r="A824" s="2">
        <v>43200</v>
      </c>
      <c r="B824" s="3">
        <v>2656.9</v>
      </c>
      <c r="C824" s="1">
        <f t="shared" si="62"/>
        <v>1</v>
      </c>
      <c r="D824" s="1">
        <f t="shared" si="63"/>
        <v>43.700000000000273</v>
      </c>
      <c r="E824" s="1">
        <f t="shared" si="64"/>
        <v>43.700000000000273</v>
      </c>
      <c r="F824" s="4">
        <f t="shared" si="65"/>
        <v>44.434137291280145</v>
      </c>
      <c r="H824" s="4">
        <f t="shared" si="66"/>
        <v>54.736024844720575</v>
      </c>
    </row>
    <row r="825" spans="1:8" x14ac:dyDescent="0.55000000000000004">
      <c r="A825" s="2">
        <v>43201</v>
      </c>
      <c r="B825" s="3">
        <v>2642.2</v>
      </c>
      <c r="C825" s="1">
        <f t="shared" si="62"/>
        <v>0</v>
      </c>
      <c r="D825" s="1">
        <f t="shared" si="63"/>
        <v>14.700000000000273</v>
      </c>
      <c r="E825" s="1">
        <f t="shared" si="64"/>
        <v>0</v>
      </c>
      <c r="F825" s="4">
        <f t="shared" si="65"/>
        <v>43.648624020411866</v>
      </c>
      <c r="H825" s="4">
        <f t="shared" si="66"/>
        <v>41.786283891546937</v>
      </c>
    </row>
    <row r="826" spans="1:8" x14ac:dyDescent="0.55000000000000004">
      <c r="A826" s="2">
        <v>43202</v>
      </c>
      <c r="B826" s="3">
        <v>2664</v>
      </c>
      <c r="C826" s="1">
        <f t="shared" si="62"/>
        <v>1</v>
      </c>
      <c r="D826" s="1">
        <f t="shared" si="63"/>
        <v>21.800000000000182</v>
      </c>
      <c r="E826" s="1">
        <f t="shared" si="64"/>
        <v>21.800000000000182</v>
      </c>
      <c r="F826" s="4">
        <f t="shared" si="65"/>
        <v>52.0207047581127</v>
      </c>
      <c r="H826" s="4">
        <f t="shared" si="66"/>
        <v>83.464566929133653</v>
      </c>
    </row>
    <row r="827" spans="1:8" x14ac:dyDescent="0.55000000000000004">
      <c r="A827" s="2">
        <v>43203</v>
      </c>
      <c r="B827" s="3">
        <v>2656.3</v>
      </c>
      <c r="C827" s="1">
        <f t="shared" si="62"/>
        <v>0</v>
      </c>
      <c r="D827" s="1">
        <f t="shared" si="63"/>
        <v>7.6999999999998181</v>
      </c>
      <c r="E827" s="1">
        <f t="shared" si="64"/>
        <v>0</v>
      </c>
      <c r="F827" s="4">
        <f t="shared" si="65"/>
        <v>57.479102507699068</v>
      </c>
      <c r="H827" s="4">
        <f t="shared" si="66"/>
        <v>74.51649601820256</v>
      </c>
    </row>
    <row r="828" spans="1:8" x14ac:dyDescent="0.55000000000000004">
      <c r="A828" s="2">
        <v>43206</v>
      </c>
      <c r="B828" s="3">
        <v>2677.8</v>
      </c>
      <c r="C828" s="1">
        <f t="shared" si="62"/>
        <v>1</v>
      </c>
      <c r="D828" s="1">
        <f t="shared" si="63"/>
        <v>21.5</v>
      </c>
      <c r="E828" s="1">
        <f t="shared" si="64"/>
        <v>21.5</v>
      </c>
      <c r="F828" s="4">
        <f t="shared" si="65"/>
        <v>52.365697387875834</v>
      </c>
      <c r="H828" s="4">
        <f t="shared" si="66"/>
        <v>65.905631659056326</v>
      </c>
    </row>
    <row r="829" spans="1:8" x14ac:dyDescent="0.55000000000000004">
      <c r="A829" s="2">
        <v>43207</v>
      </c>
      <c r="B829" s="3">
        <v>2706.4</v>
      </c>
      <c r="C829" s="1">
        <f t="shared" si="62"/>
        <v>1</v>
      </c>
      <c r="D829" s="1">
        <f t="shared" si="63"/>
        <v>28.599999999999909</v>
      </c>
      <c r="E829" s="1">
        <f t="shared" si="64"/>
        <v>28.599999999999909</v>
      </c>
      <c r="F829" s="4">
        <f t="shared" si="65"/>
        <v>62.075180226570545</v>
      </c>
      <c r="H829" s="4">
        <f t="shared" si="66"/>
        <v>90.326633165829364</v>
      </c>
    </row>
    <row r="830" spans="1:8" x14ac:dyDescent="0.55000000000000004">
      <c r="A830" s="2">
        <v>43208</v>
      </c>
      <c r="B830" s="3">
        <v>2708.6</v>
      </c>
      <c r="C830" s="1">
        <f t="shared" si="62"/>
        <v>1</v>
      </c>
      <c r="D830" s="1">
        <f t="shared" si="63"/>
        <v>2.1999999999998181</v>
      </c>
      <c r="E830" s="1">
        <f t="shared" si="64"/>
        <v>2.1999999999998181</v>
      </c>
      <c r="F830" s="4">
        <f t="shared" si="65"/>
        <v>63.524804177545668</v>
      </c>
      <c r="H830" s="4">
        <f t="shared" si="66"/>
        <v>87.16666666666687</v>
      </c>
    </row>
    <row r="831" spans="1:8" x14ac:dyDescent="0.55000000000000004">
      <c r="A831" s="2">
        <v>43209</v>
      </c>
      <c r="B831" s="3">
        <v>2693.1</v>
      </c>
      <c r="C831" s="1">
        <f t="shared" si="62"/>
        <v>0</v>
      </c>
      <c r="D831" s="1">
        <f t="shared" si="63"/>
        <v>15.5</v>
      </c>
      <c r="E831" s="1">
        <f t="shared" si="64"/>
        <v>0</v>
      </c>
      <c r="F831" s="4">
        <f t="shared" si="65"/>
        <v>57.198014340871453</v>
      </c>
      <c r="H831" s="4">
        <f t="shared" si="66"/>
        <v>77.138643067846516</v>
      </c>
    </row>
    <row r="832" spans="1:8" x14ac:dyDescent="0.55000000000000004">
      <c r="A832" s="2">
        <v>43210</v>
      </c>
      <c r="B832" s="3">
        <v>2670.1</v>
      </c>
      <c r="C832" s="1">
        <f t="shared" si="62"/>
        <v>0</v>
      </c>
      <c r="D832" s="1">
        <f t="shared" si="63"/>
        <v>23</v>
      </c>
      <c r="E832" s="1">
        <f t="shared" si="64"/>
        <v>0</v>
      </c>
      <c r="F832" s="4">
        <f t="shared" si="65"/>
        <v>63.502755664421265</v>
      </c>
      <c r="H832" s="4">
        <f t="shared" si="66"/>
        <v>44.444444444444223</v>
      </c>
    </row>
    <row r="833" spans="1:8" x14ac:dyDescent="0.55000000000000004">
      <c r="A833" s="2">
        <v>43213</v>
      </c>
      <c r="B833" s="3">
        <v>2670.3</v>
      </c>
      <c r="C833" s="1">
        <f t="shared" si="62"/>
        <v>1</v>
      </c>
      <c r="D833" s="1">
        <f t="shared" si="63"/>
        <v>0.20000000000027285</v>
      </c>
      <c r="E833" s="1">
        <f t="shared" si="64"/>
        <v>0.20000000000027285</v>
      </c>
      <c r="F833" s="4">
        <f t="shared" si="65"/>
        <v>59.497111790689772</v>
      </c>
      <c r="H833" s="4">
        <f t="shared" si="66"/>
        <v>5.8679706601469084</v>
      </c>
    </row>
    <row r="834" spans="1:8" x14ac:dyDescent="0.55000000000000004">
      <c r="A834" s="2">
        <v>43214</v>
      </c>
      <c r="B834" s="3">
        <v>2634.6</v>
      </c>
      <c r="C834" s="1">
        <f t="shared" si="62"/>
        <v>0</v>
      </c>
      <c r="D834" s="1">
        <f t="shared" si="63"/>
        <v>35.700000000000273</v>
      </c>
      <c r="E834" s="1">
        <f t="shared" si="64"/>
        <v>0</v>
      </c>
      <c r="F834" s="4">
        <f t="shared" si="65"/>
        <v>48.314981648315005</v>
      </c>
      <c r="H834" s="4">
        <f t="shared" si="66"/>
        <v>0.26881720430144002</v>
      </c>
    </row>
    <row r="835" spans="1:8" x14ac:dyDescent="0.55000000000000004">
      <c r="A835" s="2">
        <v>43215</v>
      </c>
      <c r="B835" s="3">
        <v>2639.4</v>
      </c>
      <c r="C835" s="1">
        <f t="shared" si="62"/>
        <v>1</v>
      </c>
      <c r="D835" s="1">
        <f t="shared" si="63"/>
        <v>4.8000000000001819</v>
      </c>
      <c r="E835" s="1">
        <f t="shared" si="64"/>
        <v>4.8000000000001819</v>
      </c>
      <c r="F835" s="4">
        <f t="shared" si="65"/>
        <v>45.91480446927374</v>
      </c>
      <c r="H835" s="4">
        <f t="shared" si="66"/>
        <v>7.8492935635799022</v>
      </c>
    </row>
    <row r="836" spans="1:8" x14ac:dyDescent="0.55000000000000004">
      <c r="A836" s="2">
        <v>43216</v>
      </c>
      <c r="B836" s="3">
        <v>2666.9</v>
      </c>
      <c r="C836" s="1">
        <f t="shared" si="62"/>
        <v>1</v>
      </c>
      <c r="D836" s="1">
        <f t="shared" si="63"/>
        <v>27.5</v>
      </c>
      <c r="E836" s="1">
        <f t="shared" si="64"/>
        <v>27.5</v>
      </c>
      <c r="F836" s="4">
        <f t="shared" si="65"/>
        <v>62.206572769953027</v>
      </c>
      <c r="H836" s="4">
        <f t="shared" si="66"/>
        <v>47.653958944281683</v>
      </c>
    </row>
    <row r="837" spans="1:8" x14ac:dyDescent="0.55000000000000004">
      <c r="A837" s="2">
        <v>43217</v>
      </c>
      <c r="B837" s="3">
        <v>2669.9</v>
      </c>
      <c r="C837" s="1">
        <f t="shared" si="62"/>
        <v>1</v>
      </c>
      <c r="D837" s="1">
        <f t="shared" si="63"/>
        <v>3</v>
      </c>
      <c r="E837" s="1">
        <f t="shared" si="64"/>
        <v>3</v>
      </c>
      <c r="F837" s="4">
        <f t="shared" si="65"/>
        <v>61.344537815126053</v>
      </c>
      <c r="H837" s="4">
        <f t="shared" si="66"/>
        <v>49.718309859154871</v>
      </c>
    </row>
    <row r="838" spans="1:8" x14ac:dyDescent="0.55000000000000004">
      <c r="A838" s="2">
        <v>43220</v>
      </c>
      <c r="B838" s="3">
        <v>2648.1</v>
      </c>
      <c r="C838" s="1">
        <f t="shared" si="62"/>
        <v>0</v>
      </c>
      <c r="D838" s="1">
        <f t="shared" si="63"/>
        <v>21.800000000000182</v>
      </c>
      <c r="E838" s="1">
        <f t="shared" si="64"/>
        <v>0</v>
      </c>
      <c r="F838" s="4">
        <f t="shared" si="65"/>
        <v>48.070175438596458</v>
      </c>
      <c r="H838" s="4">
        <f t="shared" si="66"/>
        <v>61.821366024518312</v>
      </c>
    </row>
    <row r="839" spans="1:8" x14ac:dyDescent="0.55000000000000004">
      <c r="A839" s="2">
        <v>43221</v>
      </c>
      <c r="B839" s="3">
        <v>2654.8</v>
      </c>
      <c r="C839" s="1">
        <f t="shared" si="62"/>
        <v>1</v>
      </c>
      <c r="D839" s="1">
        <f t="shared" si="63"/>
        <v>6.7000000000002728</v>
      </c>
      <c r="E839" s="1">
        <f t="shared" si="64"/>
        <v>6.7000000000002728</v>
      </c>
      <c r="F839" s="4">
        <f t="shared" si="65"/>
        <v>52.863636363636438</v>
      </c>
      <c r="H839" s="4">
        <f t="shared" si="66"/>
        <v>63.050847457627093</v>
      </c>
    </row>
    <row r="840" spans="1:8" x14ac:dyDescent="0.55000000000000004">
      <c r="A840" s="2">
        <v>43222</v>
      </c>
      <c r="B840" s="3">
        <v>2635.7</v>
      </c>
      <c r="C840" s="1">
        <f t="shared" si="62"/>
        <v>0</v>
      </c>
      <c r="D840" s="1">
        <f t="shared" si="63"/>
        <v>19.100000000000364</v>
      </c>
      <c r="E840" s="1">
        <f t="shared" si="64"/>
        <v>0</v>
      </c>
      <c r="F840" s="4">
        <f t="shared" si="65"/>
        <v>43.488265071329948</v>
      </c>
      <c r="H840" s="4">
        <f t="shared" si="66"/>
        <v>19.169960474308528</v>
      </c>
    </row>
    <row r="841" spans="1:8" x14ac:dyDescent="0.55000000000000004">
      <c r="A841" s="2">
        <v>43223</v>
      </c>
      <c r="B841" s="3">
        <v>2629.7</v>
      </c>
      <c r="C841" s="1">
        <f t="shared" si="62"/>
        <v>0</v>
      </c>
      <c r="D841" s="1">
        <f t="shared" si="63"/>
        <v>6</v>
      </c>
      <c r="E841" s="1">
        <f t="shared" si="64"/>
        <v>0</v>
      </c>
      <c r="F841" s="4">
        <f t="shared" si="65"/>
        <v>43.831168831168782</v>
      </c>
      <c r="H841" s="4">
        <f t="shared" si="66"/>
        <v>12.50000000000032</v>
      </c>
    </row>
    <row r="842" spans="1:8" x14ac:dyDescent="0.55000000000000004">
      <c r="A842" s="2">
        <v>43224</v>
      </c>
      <c r="B842" s="3">
        <v>2663.4</v>
      </c>
      <c r="C842" s="1">
        <f t="shared" si="62"/>
        <v>1</v>
      </c>
      <c r="D842" s="1">
        <f t="shared" si="63"/>
        <v>33.700000000000273</v>
      </c>
      <c r="E842" s="1">
        <f t="shared" si="64"/>
        <v>33.700000000000273</v>
      </c>
      <c r="F842" s="4">
        <f t="shared" si="65"/>
        <v>46.839332748024589</v>
      </c>
      <c r="H842" s="4">
        <f t="shared" si="66"/>
        <v>61.679389312977072</v>
      </c>
    </row>
    <row r="843" spans="1:8" x14ac:dyDescent="0.55000000000000004">
      <c r="A843" s="2">
        <v>43227</v>
      </c>
      <c r="B843" s="3">
        <v>2672.6</v>
      </c>
      <c r="C843" s="1">
        <f t="shared" si="62"/>
        <v>1</v>
      </c>
      <c r="D843" s="1">
        <f t="shared" si="63"/>
        <v>9.1999999999998181</v>
      </c>
      <c r="E843" s="1">
        <f t="shared" si="64"/>
        <v>9.1999999999998181</v>
      </c>
      <c r="F843" s="4">
        <f t="shared" si="65"/>
        <v>41.890595009596943</v>
      </c>
      <c r="H843" s="4">
        <f t="shared" si="66"/>
        <v>63.088235294117354</v>
      </c>
    </row>
    <row r="844" spans="1:8" x14ac:dyDescent="0.55000000000000004">
      <c r="A844" s="2">
        <v>43228</v>
      </c>
      <c r="B844" s="3">
        <v>2671.9</v>
      </c>
      <c r="C844" s="1">
        <f t="shared" si="62"/>
        <v>0</v>
      </c>
      <c r="D844" s="1">
        <f t="shared" si="63"/>
        <v>0.6999999999998181</v>
      </c>
      <c r="E844" s="1">
        <f t="shared" si="64"/>
        <v>0</v>
      </c>
      <c r="F844" s="4">
        <f t="shared" si="65"/>
        <v>41.13098115031427</v>
      </c>
      <c r="H844" s="4">
        <f t="shared" si="66"/>
        <v>86.491935483871302</v>
      </c>
    </row>
    <row r="845" spans="1:8" x14ac:dyDescent="0.55000000000000004">
      <c r="A845" s="2">
        <v>43229</v>
      </c>
      <c r="B845" s="3">
        <v>2697.8</v>
      </c>
      <c r="C845" s="1">
        <f t="shared" si="62"/>
        <v>1</v>
      </c>
      <c r="D845" s="1">
        <f t="shared" si="63"/>
        <v>25.900000000000091</v>
      </c>
      <c r="E845" s="1">
        <f t="shared" si="64"/>
        <v>25.900000000000091</v>
      </c>
      <c r="F845" s="4">
        <f t="shared" si="65"/>
        <v>51.08145421076857</v>
      </c>
      <c r="H845" s="4">
        <f t="shared" si="66"/>
        <v>98.992805755395935</v>
      </c>
    </row>
    <row r="846" spans="1:8" x14ac:dyDescent="0.55000000000000004">
      <c r="A846" s="2">
        <v>43230</v>
      </c>
      <c r="B846" s="3">
        <v>2723.1</v>
      </c>
      <c r="C846" s="1">
        <f t="shared" si="62"/>
        <v>1</v>
      </c>
      <c r="D846" s="1">
        <f t="shared" si="63"/>
        <v>25.299999999999727</v>
      </c>
      <c r="E846" s="1">
        <f t="shared" si="64"/>
        <v>25.299999999999727</v>
      </c>
      <c r="F846" s="4">
        <f t="shared" si="65"/>
        <v>62.067395264116513</v>
      </c>
      <c r="H846" s="4">
        <f t="shared" si="66"/>
        <v>98.85433715220978</v>
      </c>
    </row>
    <row r="847" spans="1:8" x14ac:dyDescent="0.55000000000000004">
      <c r="A847" s="2">
        <v>43231</v>
      </c>
      <c r="B847" s="3">
        <v>2727.7</v>
      </c>
      <c r="C847" s="1">
        <f t="shared" si="62"/>
        <v>1</v>
      </c>
      <c r="D847" s="1">
        <f t="shared" si="63"/>
        <v>4.5999999999999091</v>
      </c>
      <c r="E847" s="1">
        <f t="shared" si="64"/>
        <v>4.5999999999999091</v>
      </c>
      <c r="F847" s="4">
        <f t="shared" si="65"/>
        <v>62.812499999999872</v>
      </c>
      <c r="H847" s="4">
        <f t="shared" si="66"/>
        <v>98.761061946902956</v>
      </c>
    </row>
    <row r="848" spans="1:8" x14ac:dyDescent="0.55000000000000004">
      <c r="A848" s="2">
        <v>43234</v>
      </c>
      <c r="B848" s="3">
        <v>2730.1</v>
      </c>
      <c r="C848" s="1">
        <f t="shared" si="62"/>
        <v>1</v>
      </c>
      <c r="D848" s="1">
        <f t="shared" si="63"/>
        <v>2.4000000000000909</v>
      </c>
      <c r="E848" s="1">
        <f t="shared" si="64"/>
        <v>2.4000000000000909</v>
      </c>
      <c r="F848" s="4">
        <f t="shared" si="65"/>
        <v>75.039328788673203</v>
      </c>
      <c r="H848" s="4">
        <f t="shared" si="66"/>
        <v>100</v>
      </c>
    </row>
    <row r="849" spans="1:8" x14ac:dyDescent="0.55000000000000004">
      <c r="A849" s="2">
        <v>43235</v>
      </c>
      <c r="B849" s="3">
        <v>2711.4</v>
      </c>
      <c r="C849" s="1">
        <f t="shared" ref="C849:C912" si="67">IF(B849&gt;B848,1,0)</f>
        <v>0</v>
      </c>
      <c r="D849" s="1">
        <f t="shared" ref="D849:D912" si="68">ABS(B849-B848)</f>
        <v>18.699999999999818</v>
      </c>
      <c r="E849" s="1">
        <f t="shared" ref="E849:E912" si="69">C849*D849</f>
        <v>0</v>
      </c>
      <c r="F849" s="4">
        <f t="shared" ref="F849:F912" si="70">SUM(E836:E849)/SUM(D836:D849)*100</f>
        <v>67.595307917888533</v>
      </c>
      <c r="H849" s="4">
        <f t="shared" ref="H849:H912" si="71">SUM(E846:E849)/SUM(D846:D849)*100</f>
        <v>63.333333333333364</v>
      </c>
    </row>
    <row r="850" spans="1:8" x14ac:dyDescent="0.55000000000000004">
      <c r="A850" s="2">
        <v>43236</v>
      </c>
      <c r="B850" s="3">
        <v>2722.5</v>
      </c>
      <c r="C850" s="1">
        <f t="shared" si="67"/>
        <v>1</v>
      </c>
      <c r="D850" s="1">
        <f t="shared" si="68"/>
        <v>11.099999999999909</v>
      </c>
      <c r="E850" s="1">
        <f t="shared" si="69"/>
        <v>11.099999999999909</v>
      </c>
      <c r="F850" s="4">
        <f t="shared" si="70"/>
        <v>64.771519659936189</v>
      </c>
      <c r="H850" s="4">
        <f t="shared" si="71"/>
        <v>49.18478260869577</v>
      </c>
    </row>
    <row r="851" spans="1:8" x14ac:dyDescent="0.55000000000000004">
      <c r="A851" s="2">
        <v>43237</v>
      </c>
      <c r="B851" s="3">
        <v>2720.1</v>
      </c>
      <c r="C851" s="1">
        <f t="shared" si="67"/>
        <v>0</v>
      </c>
      <c r="D851" s="1">
        <f t="shared" si="68"/>
        <v>2.4000000000000909</v>
      </c>
      <c r="E851" s="1">
        <f t="shared" si="69"/>
        <v>0</v>
      </c>
      <c r="F851" s="4">
        <f t="shared" si="70"/>
        <v>63.379530916844274</v>
      </c>
      <c r="H851" s="4">
        <f t="shared" si="71"/>
        <v>39.017341040462526</v>
      </c>
    </row>
    <row r="852" spans="1:8" x14ac:dyDescent="0.55000000000000004">
      <c r="A852" s="2">
        <v>43238</v>
      </c>
      <c r="B852" s="3">
        <v>2713</v>
      </c>
      <c r="C852" s="1">
        <f t="shared" si="67"/>
        <v>0</v>
      </c>
      <c r="D852" s="1">
        <f t="shared" si="68"/>
        <v>7.0999999999999091</v>
      </c>
      <c r="E852" s="1">
        <f t="shared" si="69"/>
        <v>0</v>
      </c>
      <c r="F852" s="4">
        <f t="shared" si="70"/>
        <v>68.768074031231947</v>
      </c>
      <c r="H852" s="4">
        <f t="shared" si="71"/>
        <v>28.24427480916027</v>
      </c>
    </row>
    <row r="853" spans="1:8" x14ac:dyDescent="0.55000000000000004">
      <c r="A853" s="2">
        <v>43241</v>
      </c>
      <c r="B853" s="3">
        <v>2733</v>
      </c>
      <c r="C853" s="1">
        <f t="shared" si="67"/>
        <v>1</v>
      </c>
      <c r="D853" s="1">
        <f t="shared" si="68"/>
        <v>20</v>
      </c>
      <c r="E853" s="1">
        <f t="shared" si="69"/>
        <v>20</v>
      </c>
      <c r="F853" s="4">
        <f t="shared" si="70"/>
        <v>70.998925886143908</v>
      </c>
      <c r="H853" s="4">
        <f t="shared" si="71"/>
        <v>76.600985221674819</v>
      </c>
    </row>
    <row r="854" spans="1:8" x14ac:dyDescent="0.55000000000000004">
      <c r="A854" s="2">
        <v>43242</v>
      </c>
      <c r="B854" s="3">
        <v>2724.4</v>
      </c>
      <c r="C854" s="1">
        <f t="shared" si="67"/>
        <v>0</v>
      </c>
      <c r="D854" s="1">
        <f t="shared" si="68"/>
        <v>8.5999999999999091</v>
      </c>
      <c r="E854" s="1">
        <f t="shared" si="69"/>
        <v>0</v>
      </c>
      <c r="F854" s="4">
        <f t="shared" si="70"/>
        <v>75.241889584519242</v>
      </c>
      <c r="H854" s="4">
        <f t="shared" si="71"/>
        <v>52.493438320210096</v>
      </c>
    </row>
    <row r="855" spans="1:8" x14ac:dyDescent="0.55000000000000004">
      <c r="A855" s="2">
        <v>43243</v>
      </c>
      <c r="B855" s="3">
        <v>2733.3</v>
      </c>
      <c r="C855" s="1">
        <f t="shared" si="67"/>
        <v>1</v>
      </c>
      <c r="D855" s="1">
        <f t="shared" si="68"/>
        <v>8.9000000000000909</v>
      </c>
      <c r="E855" s="1">
        <f t="shared" si="69"/>
        <v>8.9000000000000909</v>
      </c>
      <c r="F855" s="4">
        <f t="shared" si="70"/>
        <v>79.003359462486188</v>
      </c>
      <c r="H855" s="4">
        <f t="shared" si="71"/>
        <v>64.798206278027237</v>
      </c>
    </row>
    <row r="856" spans="1:8" x14ac:dyDescent="0.55000000000000004">
      <c r="A856" s="2">
        <v>43244</v>
      </c>
      <c r="B856" s="3">
        <v>2727.8</v>
      </c>
      <c r="C856" s="1">
        <f t="shared" si="67"/>
        <v>0</v>
      </c>
      <c r="D856" s="1">
        <f t="shared" si="68"/>
        <v>5.5</v>
      </c>
      <c r="E856" s="1">
        <f t="shared" si="69"/>
        <v>0</v>
      </c>
      <c r="F856" s="4">
        <f t="shared" si="70"/>
        <v>71.409574468085253</v>
      </c>
      <c r="H856" s="4">
        <f t="shared" si="71"/>
        <v>67.209302325581604</v>
      </c>
    </row>
    <row r="857" spans="1:8" x14ac:dyDescent="0.55000000000000004">
      <c r="A857" s="2">
        <v>43245</v>
      </c>
      <c r="B857" s="3">
        <v>2721.3</v>
      </c>
      <c r="C857" s="1">
        <f t="shared" si="67"/>
        <v>0</v>
      </c>
      <c r="D857" s="1">
        <f t="shared" si="68"/>
        <v>6.5</v>
      </c>
      <c r="E857" s="1">
        <f t="shared" si="69"/>
        <v>0</v>
      </c>
      <c r="F857" s="4">
        <f t="shared" si="70"/>
        <v>66.486120514556703</v>
      </c>
      <c r="H857" s="4">
        <f t="shared" si="71"/>
        <v>30.169491525424036</v>
      </c>
    </row>
    <row r="858" spans="1:8" x14ac:dyDescent="0.55000000000000004">
      <c r="A858" s="2">
        <v>43249</v>
      </c>
      <c r="B858" s="3">
        <v>2689.9</v>
      </c>
      <c r="C858" s="1">
        <f t="shared" si="67"/>
        <v>0</v>
      </c>
      <c r="D858" s="1">
        <f t="shared" si="68"/>
        <v>31.400000000000091</v>
      </c>
      <c r="E858" s="1">
        <f t="shared" si="69"/>
        <v>0</v>
      </c>
      <c r="F858" s="4">
        <f t="shared" si="70"/>
        <v>55.044843049327362</v>
      </c>
      <c r="H858" s="4">
        <f t="shared" si="71"/>
        <v>17.017208413002027</v>
      </c>
    </row>
    <row r="859" spans="1:8" x14ac:dyDescent="0.55000000000000004">
      <c r="A859" s="2">
        <v>43250</v>
      </c>
      <c r="B859" s="3">
        <v>2724</v>
      </c>
      <c r="C859" s="1">
        <f t="shared" si="67"/>
        <v>1</v>
      </c>
      <c r="D859" s="1">
        <f t="shared" si="68"/>
        <v>34.099999999999909</v>
      </c>
      <c r="E859" s="1">
        <f t="shared" si="69"/>
        <v>34.099999999999909</v>
      </c>
      <c r="F859" s="4">
        <f t="shared" si="70"/>
        <v>57.02036441586278</v>
      </c>
      <c r="H859" s="4">
        <f t="shared" si="71"/>
        <v>43.999999999999886</v>
      </c>
    </row>
    <row r="860" spans="1:8" x14ac:dyDescent="0.55000000000000004">
      <c r="A860" s="2">
        <v>43251</v>
      </c>
      <c r="B860" s="3">
        <v>2705.3</v>
      </c>
      <c r="C860" s="1">
        <f t="shared" si="67"/>
        <v>0</v>
      </c>
      <c r="D860" s="1">
        <f t="shared" si="68"/>
        <v>18.699999999999818</v>
      </c>
      <c r="E860" s="1">
        <f t="shared" si="69"/>
        <v>0</v>
      </c>
      <c r="F860" s="4">
        <f t="shared" si="70"/>
        <v>45.055555555555621</v>
      </c>
      <c r="H860" s="4">
        <f t="shared" si="71"/>
        <v>37.59647188533625</v>
      </c>
    </row>
    <row r="861" spans="1:8" x14ac:dyDescent="0.55000000000000004">
      <c r="A861" s="2">
        <v>43252</v>
      </c>
      <c r="B861" s="3">
        <v>2734.6</v>
      </c>
      <c r="C861" s="1">
        <f t="shared" si="67"/>
        <v>1</v>
      </c>
      <c r="D861" s="1">
        <f t="shared" si="68"/>
        <v>29.299999999999727</v>
      </c>
      <c r="E861" s="1">
        <f t="shared" si="69"/>
        <v>29.299999999999727</v>
      </c>
      <c r="F861" s="4">
        <f t="shared" si="70"/>
        <v>51.685393258426991</v>
      </c>
      <c r="H861" s="4">
        <f t="shared" si="71"/>
        <v>55.859030837004312</v>
      </c>
    </row>
    <row r="862" spans="1:8" x14ac:dyDescent="0.55000000000000004">
      <c r="A862" s="2">
        <v>43255</v>
      </c>
      <c r="B862" s="3">
        <v>2746.9</v>
      </c>
      <c r="C862" s="1">
        <f t="shared" si="67"/>
        <v>1</v>
      </c>
      <c r="D862" s="1">
        <f t="shared" si="68"/>
        <v>12.300000000000182</v>
      </c>
      <c r="E862" s="1">
        <f t="shared" si="69"/>
        <v>12.300000000000182</v>
      </c>
      <c r="F862" s="4">
        <f t="shared" si="70"/>
        <v>53.914259086672935</v>
      </c>
      <c r="H862" s="4">
        <f t="shared" si="71"/>
        <v>80.190677966101802</v>
      </c>
    </row>
    <row r="863" spans="1:8" x14ac:dyDescent="0.55000000000000004">
      <c r="A863" s="2">
        <v>43256</v>
      </c>
      <c r="B863" s="3">
        <v>2748.8</v>
      </c>
      <c r="C863" s="1">
        <f t="shared" si="67"/>
        <v>1</v>
      </c>
      <c r="D863" s="1">
        <f t="shared" si="68"/>
        <v>1.9000000000000909</v>
      </c>
      <c r="E863" s="1">
        <f t="shared" si="69"/>
        <v>1.9000000000000909</v>
      </c>
      <c r="F863" s="4">
        <f t="shared" si="70"/>
        <v>59.453993933265956</v>
      </c>
      <c r="H863" s="4">
        <f t="shared" si="71"/>
        <v>69.935691318328168</v>
      </c>
    </row>
    <row r="864" spans="1:8" x14ac:dyDescent="0.55000000000000004">
      <c r="A864" s="2">
        <v>43257</v>
      </c>
      <c r="B864" s="3">
        <v>2772.3</v>
      </c>
      <c r="C864" s="1">
        <f t="shared" si="67"/>
        <v>1</v>
      </c>
      <c r="D864" s="1">
        <f t="shared" si="68"/>
        <v>23.5</v>
      </c>
      <c r="E864" s="1">
        <f t="shared" si="69"/>
        <v>23.5</v>
      </c>
      <c r="F864" s="4">
        <f t="shared" si="70"/>
        <v>61.84586108468131</v>
      </c>
      <c r="H864" s="4">
        <f t="shared" si="71"/>
        <v>100</v>
      </c>
    </row>
    <row r="865" spans="1:8" x14ac:dyDescent="0.55000000000000004">
      <c r="A865" s="2">
        <v>43258</v>
      </c>
      <c r="B865" s="3">
        <v>2770.4</v>
      </c>
      <c r="C865" s="1">
        <f t="shared" si="67"/>
        <v>0</v>
      </c>
      <c r="D865" s="1">
        <f t="shared" si="68"/>
        <v>1.9000000000000909</v>
      </c>
      <c r="E865" s="1">
        <f t="shared" si="69"/>
        <v>0</v>
      </c>
      <c r="F865" s="4">
        <f t="shared" si="70"/>
        <v>61.993323795898959</v>
      </c>
      <c r="H865" s="4">
        <f t="shared" si="71"/>
        <v>95.202020202020023</v>
      </c>
    </row>
    <row r="866" spans="1:8" x14ac:dyDescent="0.55000000000000004">
      <c r="A866" s="2">
        <v>43259</v>
      </c>
      <c r="B866" s="3">
        <v>2779</v>
      </c>
      <c r="C866" s="1">
        <f t="shared" si="67"/>
        <v>1</v>
      </c>
      <c r="D866" s="1">
        <f t="shared" si="68"/>
        <v>8.5999999999999091</v>
      </c>
      <c r="E866" s="1">
        <f t="shared" si="69"/>
        <v>8.5999999999999091</v>
      </c>
      <c r="F866" s="4">
        <f t="shared" si="70"/>
        <v>65.625000000000014</v>
      </c>
      <c r="H866" s="4">
        <f t="shared" si="71"/>
        <v>94.707520891364666</v>
      </c>
    </row>
    <row r="867" spans="1:8" x14ac:dyDescent="0.55000000000000004">
      <c r="A867" s="2">
        <v>43262</v>
      </c>
      <c r="B867" s="3">
        <v>2782</v>
      </c>
      <c r="C867" s="1">
        <f t="shared" si="67"/>
        <v>1</v>
      </c>
      <c r="D867" s="1">
        <f t="shared" si="68"/>
        <v>3</v>
      </c>
      <c r="E867" s="1">
        <f t="shared" si="69"/>
        <v>3</v>
      </c>
      <c r="F867" s="4">
        <f t="shared" si="70"/>
        <v>62.61585993820804</v>
      </c>
      <c r="H867" s="4">
        <f t="shared" si="71"/>
        <v>94.864864864864614</v>
      </c>
    </row>
    <row r="868" spans="1:8" x14ac:dyDescent="0.55000000000000004">
      <c r="A868" s="2">
        <v>43263</v>
      </c>
      <c r="B868" s="3">
        <v>2786.8</v>
      </c>
      <c r="C868" s="1">
        <f t="shared" si="67"/>
        <v>1</v>
      </c>
      <c r="D868" s="1">
        <f t="shared" si="68"/>
        <v>4.8000000000001819</v>
      </c>
      <c r="E868" s="1">
        <f t="shared" si="69"/>
        <v>4.8000000000001819</v>
      </c>
      <c r="F868" s="4">
        <f t="shared" si="70"/>
        <v>66.386554621848759</v>
      </c>
      <c r="H868" s="4">
        <f t="shared" si="71"/>
        <v>89.61748633879742</v>
      </c>
    </row>
    <row r="869" spans="1:8" x14ac:dyDescent="0.55000000000000004">
      <c r="A869" s="2">
        <v>43264</v>
      </c>
      <c r="B869" s="3">
        <v>2775.6</v>
      </c>
      <c r="C869" s="1">
        <f t="shared" si="67"/>
        <v>0</v>
      </c>
      <c r="D869" s="1">
        <f t="shared" si="68"/>
        <v>11.200000000000273</v>
      </c>
      <c r="E869" s="1">
        <f t="shared" si="69"/>
        <v>0</v>
      </c>
      <c r="F869" s="4">
        <f t="shared" si="70"/>
        <v>60.975609756097469</v>
      </c>
      <c r="H869" s="4">
        <f t="shared" si="71"/>
        <v>59.420289855072006</v>
      </c>
    </row>
    <row r="870" spans="1:8" x14ac:dyDescent="0.55000000000000004">
      <c r="A870" s="2">
        <v>43265</v>
      </c>
      <c r="B870" s="3">
        <v>2782.5</v>
      </c>
      <c r="C870" s="1">
        <f t="shared" si="67"/>
        <v>1</v>
      </c>
      <c r="D870" s="1">
        <f t="shared" si="68"/>
        <v>6.9000000000000909</v>
      </c>
      <c r="E870" s="1">
        <f t="shared" si="69"/>
        <v>6.9000000000000909</v>
      </c>
      <c r="F870" s="4">
        <f t="shared" si="70"/>
        <v>64.090674909840217</v>
      </c>
      <c r="H870" s="4">
        <f t="shared" si="71"/>
        <v>56.756756756756609</v>
      </c>
    </row>
    <row r="871" spans="1:8" x14ac:dyDescent="0.55000000000000004">
      <c r="A871" s="2">
        <v>43266</v>
      </c>
      <c r="B871" s="3">
        <v>2779.7</v>
      </c>
      <c r="C871" s="1">
        <f t="shared" si="67"/>
        <v>0</v>
      </c>
      <c r="D871" s="1">
        <f t="shared" si="68"/>
        <v>2.8000000000001819</v>
      </c>
      <c r="E871" s="1">
        <f t="shared" si="69"/>
        <v>0</v>
      </c>
      <c r="F871" s="4">
        <f t="shared" si="70"/>
        <v>65.336134453781369</v>
      </c>
      <c r="H871" s="4">
        <f t="shared" si="71"/>
        <v>45.525291828793549</v>
      </c>
    </row>
    <row r="872" spans="1:8" x14ac:dyDescent="0.55000000000000004">
      <c r="A872" s="2">
        <v>43269</v>
      </c>
      <c r="B872" s="3">
        <v>2773.8</v>
      </c>
      <c r="C872" s="1">
        <f t="shared" si="67"/>
        <v>0</v>
      </c>
      <c r="D872" s="1">
        <f t="shared" si="68"/>
        <v>5.8999999999996362</v>
      </c>
      <c r="E872" s="1">
        <f t="shared" si="69"/>
        <v>0</v>
      </c>
      <c r="F872" s="4">
        <f t="shared" si="70"/>
        <v>75.439660400242587</v>
      </c>
      <c r="H872" s="4">
        <f t="shared" si="71"/>
        <v>25.74626865671658</v>
      </c>
    </row>
    <row r="873" spans="1:8" x14ac:dyDescent="0.55000000000000004">
      <c r="A873" s="2">
        <v>43270</v>
      </c>
      <c r="B873" s="3">
        <v>2762.6</v>
      </c>
      <c r="C873" s="1">
        <f t="shared" si="67"/>
        <v>0</v>
      </c>
      <c r="D873" s="1">
        <f t="shared" si="68"/>
        <v>11.200000000000273</v>
      </c>
      <c r="E873" s="1">
        <f t="shared" si="69"/>
        <v>0</v>
      </c>
      <c r="F873" s="4">
        <f t="shared" si="70"/>
        <v>63.591549295774577</v>
      </c>
      <c r="H873" s="4">
        <f t="shared" si="71"/>
        <v>25.74626865671658</v>
      </c>
    </row>
    <row r="874" spans="1:8" x14ac:dyDescent="0.55000000000000004">
      <c r="A874" s="2">
        <v>43271</v>
      </c>
      <c r="B874" s="3">
        <v>2767.3</v>
      </c>
      <c r="C874" s="1">
        <f t="shared" si="67"/>
        <v>1</v>
      </c>
      <c r="D874" s="1">
        <f t="shared" si="68"/>
        <v>4.7000000000002728</v>
      </c>
      <c r="E874" s="1">
        <f t="shared" si="69"/>
        <v>4.7000000000002728</v>
      </c>
      <c r="F874" s="4">
        <f t="shared" si="70"/>
        <v>74.218749999999829</v>
      </c>
      <c r="H874" s="4">
        <f t="shared" si="71"/>
        <v>19.105691056911393</v>
      </c>
    </row>
    <row r="875" spans="1:8" x14ac:dyDescent="0.55000000000000004">
      <c r="A875" s="2">
        <v>43272</v>
      </c>
      <c r="B875" s="3">
        <v>2749.8</v>
      </c>
      <c r="C875" s="1">
        <f t="shared" si="67"/>
        <v>0</v>
      </c>
      <c r="D875" s="1">
        <f t="shared" si="68"/>
        <v>17.5</v>
      </c>
      <c r="E875" s="1">
        <f t="shared" si="69"/>
        <v>0</v>
      </c>
      <c r="F875" s="4">
        <f t="shared" si="70"/>
        <v>56.540447504302982</v>
      </c>
      <c r="H875" s="4">
        <f t="shared" si="71"/>
        <v>11.959287531807254</v>
      </c>
    </row>
    <row r="876" spans="1:8" x14ac:dyDescent="0.55000000000000004">
      <c r="A876" s="2">
        <v>43273</v>
      </c>
      <c r="B876" s="3">
        <v>2754.9</v>
      </c>
      <c r="C876" s="1">
        <f t="shared" si="67"/>
        <v>1</v>
      </c>
      <c r="D876" s="1">
        <f t="shared" si="68"/>
        <v>5.0999999999999091</v>
      </c>
      <c r="E876" s="1">
        <f t="shared" si="69"/>
        <v>5.0999999999999091</v>
      </c>
      <c r="F876" s="4">
        <f t="shared" si="70"/>
        <v>53.669724770642169</v>
      </c>
      <c r="H876" s="4">
        <f t="shared" si="71"/>
        <v>25.454545454545624</v>
      </c>
    </row>
    <row r="877" spans="1:8" x14ac:dyDescent="0.55000000000000004">
      <c r="A877" s="2">
        <v>43276</v>
      </c>
      <c r="B877" s="3">
        <v>2717.1</v>
      </c>
      <c r="C877" s="1">
        <f t="shared" si="67"/>
        <v>0</v>
      </c>
      <c r="D877" s="1">
        <f t="shared" si="68"/>
        <v>37.800000000000182</v>
      </c>
      <c r="E877" s="1">
        <f t="shared" si="69"/>
        <v>0</v>
      </c>
      <c r="F877" s="4">
        <f t="shared" si="70"/>
        <v>39.061421670117305</v>
      </c>
      <c r="H877" s="4">
        <f t="shared" si="71"/>
        <v>15.05376344086041</v>
      </c>
    </row>
    <row r="878" spans="1:8" x14ac:dyDescent="0.55000000000000004">
      <c r="A878" s="2">
        <v>43277</v>
      </c>
      <c r="B878" s="3">
        <v>2723.1</v>
      </c>
      <c r="C878" s="1">
        <f t="shared" si="67"/>
        <v>1</v>
      </c>
      <c r="D878" s="1">
        <f t="shared" si="68"/>
        <v>6</v>
      </c>
      <c r="E878" s="1">
        <f t="shared" si="69"/>
        <v>6</v>
      </c>
      <c r="F878" s="4">
        <f t="shared" si="70"/>
        <v>30.690737833595023</v>
      </c>
      <c r="H878" s="4">
        <f t="shared" si="71"/>
        <v>16.716867469879361</v>
      </c>
    </row>
    <row r="879" spans="1:8" x14ac:dyDescent="0.55000000000000004">
      <c r="A879" s="2">
        <v>43278</v>
      </c>
      <c r="B879" s="3">
        <v>2699.6</v>
      </c>
      <c r="C879" s="1">
        <f t="shared" si="67"/>
        <v>0</v>
      </c>
      <c r="D879" s="1">
        <f t="shared" si="68"/>
        <v>23.5</v>
      </c>
      <c r="E879" s="1">
        <f t="shared" si="69"/>
        <v>0</v>
      </c>
      <c r="F879" s="4">
        <f t="shared" si="70"/>
        <v>26.241610738255115</v>
      </c>
      <c r="H879" s="4">
        <f t="shared" si="71"/>
        <v>15.331491712707038</v>
      </c>
    </row>
    <row r="880" spans="1:8" x14ac:dyDescent="0.55000000000000004">
      <c r="A880" s="2">
        <v>43279</v>
      </c>
      <c r="B880" s="3">
        <v>2716.3</v>
      </c>
      <c r="C880" s="1">
        <f t="shared" si="67"/>
        <v>1</v>
      </c>
      <c r="D880" s="1">
        <f t="shared" si="68"/>
        <v>16.700000000000273</v>
      </c>
      <c r="E880" s="1">
        <f t="shared" si="69"/>
        <v>16.700000000000273</v>
      </c>
      <c r="F880" s="4">
        <f t="shared" si="70"/>
        <v>30.044557606620209</v>
      </c>
      <c r="H880" s="4">
        <f t="shared" si="71"/>
        <v>27.0238095238097</v>
      </c>
    </row>
    <row r="881" spans="1:8" x14ac:dyDescent="0.55000000000000004">
      <c r="A881" s="2">
        <v>43280</v>
      </c>
      <c r="B881" s="3">
        <v>2718.4</v>
      </c>
      <c r="C881" s="1">
        <f t="shared" si="67"/>
        <v>1</v>
      </c>
      <c r="D881" s="1">
        <f t="shared" si="68"/>
        <v>2.0999999999999091</v>
      </c>
      <c r="E881" s="1">
        <f t="shared" si="69"/>
        <v>2.0999999999999091</v>
      </c>
      <c r="F881" s="4">
        <f t="shared" si="70"/>
        <v>29.641485275288275</v>
      </c>
      <c r="H881" s="4">
        <f t="shared" si="71"/>
        <v>51.345755693581964</v>
      </c>
    </row>
    <row r="882" spans="1:8" x14ac:dyDescent="0.55000000000000004">
      <c r="A882" s="2">
        <v>43283</v>
      </c>
      <c r="B882" s="3">
        <v>2726.7</v>
      </c>
      <c r="C882" s="1">
        <f t="shared" si="67"/>
        <v>1</v>
      </c>
      <c r="D882" s="1">
        <f t="shared" si="68"/>
        <v>8.2999999999997272</v>
      </c>
      <c r="E882" s="1">
        <f t="shared" si="69"/>
        <v>8.2999999999997272</v>
      </c>
      <c r="F882" s="4">
        <f t="shared" si="70"/>
        <v>31.183469004383191</v>
      </c>
      <c r="H882" s="4">
        <f t="shared" si="71"/>
        <v>53.557312252964337</v>
      </c>
    </row>
    <row r="883" spans="1:8" x14ac:dyDescent="0.55000000000000004">
      <c r="A883" s="2">
        <v>43284</v>
      </c>
      <c r="B883" s="3">
        <v>2713.2</v>
      </c>
      <c r="C883" s="1">
        <f t="shared" si="67"/>
        <v>0</v>
      </c>
      <c r="D883" s="1">
        <f t="shared" si="68"/>
        <v>13.5</v>
      </c>
      <c r="E883" s="1">
        <f t="shared" si="69"/>
        <v>0</v>
      </c>
      <c r="F883" s="4">
        <f t="shared" si="70"/>
        <v>30.740740740740769</v>
      </c>
      <c r="H883" s="4">
        <f t="shared" si="71"/>
        <v>66.748768472906335</v>
      </c>
    </row>
    <row r="884" spans="1:8" x14ac:dyDescent="0.55000000000000004">
      <c r="A884" s="2">
        <v>43286</v>
      </c>
      <c r="B884" s="3">
        <v>2736.6</v>
      </c>
      <c r="C884" s="1">
        <f t="shared" si="67"/>
        <v>1</v>
      </c>
      <c r="D884" s="1">
        <f t="shared" si="68"/>
        <v>23.400000000000091</v>
      </c>
      <c r="E884" s="1">
        <f t="shared" si="69"/>
        <v>23.400000000000091</v>
      </c>
      <c r="F884" s="4">
        <f t="shared" si="70"/>
        <v>37.142857142857153</v>
      </c>
      <c r="H884" s="4">
        <f t="shared" si="71"/>
        <v>71.458773784355017</v>
      </c>
    </row>
    <row r="885" spans="1:8" x14ac:dyDescent="0.55000000000000004">
      <c r="A885" s="2">
        <v>43287</v>
      </c>
      <c r="B885" s="3">
        <v>2759.8</v>
      </c>
      <c r="C885" s="1">
        <f t="shared" si="67"/>
        <v>1</v>
      </c>
      <c r="D885" s="1">
        <f t="shared" si="68"/>
        <v>23.200000000000273</v>
      </c>
      <c r="E885" s="1">
        <f t="shared" si="69"/>
        <v>23.200000000000273</v>
      </c>
      <c r="F885" s="4">
        <f t="shared" si="70"/>
        <v>44.997486173956872</v>
      </c>
      <c r="H885" s="4">
        <f t="shared" si="71"/>
        <v>80.263157894736864</v>
      </c>
    </row>
    <row r="886" spans="1:8" x14ac:dyDescent="0.55000000000000004">
      <c r="A886" s="2">
        <v>43290</v>
      </c>
      <c r="B886" s="3">
        <v>2784.2</v>
      </c>
      <c r="C886" s="1">
        <f t="shared" si="67"/>
        <v>1</v>
      </c>
      <c r="D886" s="1">
        <f t="shared" si="68"/>
        <v>24.399999999999636</v>
      </c>
      <c r="E886" s="1">
        <f t="shared" si="69"/>
        <v>24.399999999999636</v>
      </c>
      <c r="F886" s="4">
        <f t="shared" si="70"/>
        <v>52.391904323826957</v>
      </c>
      <c r="H886" s="4">
        <f t="shared" si="71"/>
        <v>84.023668639053255</v>
      </c>
    </row>
    <row r="887" spans="1:8" x14ac:dyDescent="0.55000000000000004">
      <c r="A887" s="2">
        <v>43291</v>
      </c>
      <c r="B887" s="3">
        <v>2793.8</v>
      </c>
      <c r="C887" s="1">
        <f t="shared" si="67"/>
        <v>1</v>
      </c>
      <c r="D887" s="1">
        <f t="shared" si="68"/>
        <v>9.6000000000003638</v>
      </c>
      <c r="E887" s="1">
        <f t="shared" si="69"/>
        <v>9.6000000000003638</v>
      </c>
      <c r="F887" s="4">
        <f t="shared" si="70"/>
        <v>57.22891566265065</v>
      </c>
      <c r="H887" s="4">
        <f t="shared" si="71"/>
        <v>100</v>
      </c>
    </row>
    <row r="888" spans="1:8" x14ac:dyDescent="0.55000000000000004">
      <c r="A888" s="2">
        <v>43292</v>
      </c>
      <c r="B888" s="3">
        <v>2774</v>
      </c>
      <c r="C888" s="1">
        <f t="shared" si="67"/>
        <v>0</v>
      </c>
      <c r="D888" s="1">
        <f t="shared" si="68"/>
        <v>19.800000000000182</v>
      </c>
      <c r="E888" s="1">
        <f t="shared" si="69"/>
        <v>0</v>
      </c>
      <c r="F888" s="4">
        <f t="shared" si="70"/>
        <v>51.450844521437809</v>
      </c>
      <c r="H888" s="4">
        <f t="shared" si="71"/>
        <v>74.285714285714192</v>
      </c>
    </row>
    <row r="889" spans="1:8" x14ac:dyDescent="0.55000000000000004">
      <c r="A889" s="2">
        <v>43293</v>
      </c>
      <c r="B889" s="3">
        <v>2798.3</v>
      </c>
      <c r="C889" s="1">
        <f t="shared" si="67"/>
        <v>1</v>
      </c>
      <c r="D889" s="1">
        <f t="shared" si="68"/>
        <v>24.300000000000182</v>
      </c>
      <c r="E889" s="1">
        <f t="shared" si="69"/>
        <v>24.300000000000182</v>
      </c>
      <c r="F889" s="4">
        <f t="shared" si="70"/>
        <v>60.201935212452639</v>
      </c>
      <c r="H889" s="4">
        <f t="shared" si="71"/>
        <v>74.64788732394355</v>
      </c>
    </row>
    <row r="890" spans="1:8" x14ac:dyDescent="0.55000000000000004">
      <c r="A890" s="2">
        <v>43294</v>
      </c>
      <c r="B890" s="3">
        <v>2801.3</v>
      </c>
      <c r="C890" s="1">
        <f t="shared" si="67"/>
        <v>1</v>
      </c>
      <c r="D890" s="1">
        <f t="shared" si="68"/>
        <v>3</v>
      </c>
      <c r="E890" s="1">
        <f t="shared" si="69"/>
        <v>3</v>
      </c>
      <c r="F890" s="4">
        <f t="shared" si="70"/>
        <v>59.847198641765686</v>
      </c>
      <c r="H890" s="4">
        <f t="shared" si="71"/>
        <v>65.079365079365203</v>
      </c>
    </row>
    <row r="891" spans="1:8" x14ac:dyDescent="0.55000000000000004">
      <c r="A891" s="2">
        <v>43297</v>
      </c>
      <c r="B891" s="3">
        <v>2798.4</v>
      </c>
      <c r="C891" s="1">
        <f t="shared" si="67"/>
        <v>0</v>
      </c>
      <c r="D891" s="1">
        <f t="shared" si="68"/>
        <v>2.9000000000000909</v>
      </c>
      <c r="E891" s="1">
        <f t="shared" si="69"/>
        <v>0</v>
      </c>
      <c r="F891" s="4">
        <f t="shared" si="70"/>
        <v>70.254110612854987</v>
      </c>
      <c r="H891" s="4">
        <f t="shared" si="71"/>
        <v>54.599999999999874</v>
      </c>
    </row>
    <row r="892" spans="1:8" x14ac:dyDescent="0.55000000000000004">
      <c r="A892" s="2">
        <v>43298</v>
      </c>
      <c r="B892" s="3">
        <v>2809.6</v>
      </c>
      <c r="C892" s="1">
        <f t="shared" si="67"/>
        <v>1</v>
      </c>
      <c r="D892" s="1">
        <f t="shared" si="68"/>
        <v>11.199999999999818</v>
      </c>
      <c r="E892" s="1">
        <f t="shared" si="69"/>
        <v>11.199999999999818</v>
      </c>
      <c r="F892" s="4">
        <f t="shared" si="70"/>
        <v>71.005342399222869</v>
      </c>
      <c r="H892" s="4">
        <f t="shared" si="71"/>
        <v>92.9951690821254</v>
      </c>
    </row>
    <row r="893" spans="1:8" x14ac:dyDescent="0.55000000000000004">
      <c r="A893" s="2">
        <v>43299</v>
      </c>
      <c r="B893" s="3">
        <v>2815.6</v>
      </c>
      <c r="C893" s="1">
        <f t="shared" si="67"/>
        <v>1</v>
      </c>
      <c r="D893" s="1">
        <f t="shared" si="68"/>
        <v>6</v>
      </c>
      <c r="E893" s="1">
        <f t="shared" si="69"/>
        <v>6</v>
      </c>
      <c r="F893" s="4">
        <f t="shared" si="70"/>
        <v>80.785562632696312</v>
      </c>
      <c r="H893" s="4">
        <f t="shared" si="71"/>
        <v>87.44588744588701</v>
      </c>
    </row>
    <row r="894" spans="1:8" x14ac:dyDescent="0.55000000000000004">
      <c r="A894" s="2">
        <v>43300</v>
      </c>
      <c r="B894" s="3">
        <v>2804.5</v>
      </c>
      <c r="C894" s="1">
        <f t="shared" si="67"/>
        <v>0</v>
      </c>
      <c r="D894" s="1">
        <f t="shared" si="68"/>
        <v>11.099999999999909</v>
      </c>
      <c r="E894" s="1">
        <f t="shared" si="69"/>
        <v>0</v>
      </c>
      <c r="F894" s="4">
        <f t="shared" si="70"/>
        <v>74.124726477023998</v>
      </c>
      <c r="H894" s="4">
        <f t="shared" si="71"/>
        <v>55.128205128204868</v>
      </c>
    </row>
    <row r="895" spans="1:8" x14ac:dyDescent="0.55000000000000004">
      <c r="A895" s="2">
        <v>43301</v>
      </c>
      <c r="B895" s="3">
        <v>2801.8</v>
      </c>
      <c r="C895" s="1">
        <f t="shared" si="67"/>
        <v>0</v>
      </c>
      <c r="D895" s="1">
        <f t="shared" si="68"/>
        <v>2.6999999999998181</v>
      </c>
      <c r="E895" s="1">
        <f t="shared" si="69"/>
        <v>0</v>
      </c>
      <c r="F895" s="4">
        <f t="shared" si="70"/>
        <v>72.737186477644514</v>
      </c>
      <c r="H895" s="4">
        <f t="shared" si="71"/>
        <v>55.483870967742163</v>
      </c>
    </row>
    <row r="896" spans="1:8" x14ac:dyDescent="0.55000000000000004">
      <c r="A896" s="2">
        <v>43304</v>
      </c>
      <c r="B896" s="3">
        <v>2807</v>
      </c>
      <c r="C896" s="1">
        <f t="shared" si="67"/>
        <v>1</v>
      </c>
      <c r="D896" s="1">
        <f t="shared" si="68"/>
        <v>5.1999999999998181</v>
      </c>
      <c r="E896" s="1">
        <f t="shared" si="69"/>
        <v>5.1999999999998181</v>
      </c>
      <c r="F896" s="4">
        <f t="shared" si="70"/>
        <v>72.268441486411561</v>
      </c>
      <c r="H896" s="4">
        <f t="shared" si="71"/>
        <v>44.80000000000009</v>
      </c>
    </row>
    <row r="897" spans="1:8" x14ac:dyDescent="0.55000000000000004">
      <c r="A897" s="2">
        <v>43305</v>
      </c>
      <c r="B897" s="3">
        <v>2820.4</v>
      </c>
      <c r="C897" s="1">
        <f t="shared" si="67"/>
        <v>1</v>
      </c>
      <c r="D897" s="1">
        <f t="shared" si="68"/>
        <v>13.400000000000091</v>
      </c>
      <c r="E897" s="1">
        <f t="shared" si="69"/>
        <v>13.400000000000091</v>
      </c>
      <c r="F897" s="4">
        <f t="shared" si="70"/>
        <v>79.744728079911241</v>
      </c>
      <c r="H897" s="4">
        <f t="shared" si="71"/>
        <v>57.407407407407774</v>
      </c>
    </row>
    <row r="898" spans="1:8" x14ac:dyDescent="0.55000000000000004">
      <c r="A898" s="2">
        <v>43306</v>
      </c>
      <c r="B898" s="3">
        <v>2846.1</v>
      </c>
      <c r="C898" s="1">
        <f t="shared" si="67"/>
        <v>1</v>
      </c>
      <c r="D898" s="1">
        <f t="shared" si="68"/>
        <v>25.699999999999818</v>
      </c>
      <c r="E898" s="1">
        <f t="shared" si="69"/>
        <v>25.699999999999818</v>
      </c>
      <c r="F898" s="4">
        <f t="shared" si="70"/>
        <v>80</v>
      </c>
      <c r="H898" s="4">
        <f t="shared" si="71"/>
        <v>94.255319148936508</v>
      </c>
    </row>
    <row r="899" spans="1:8" x14ac:dyDescent="0.55000000000000004">
      <c r="A899" s="2">
        <v>43307</v>
      </c>
      <c r="B899" s="3">
        <v>2837.4</v>
      </c>
      <c r="C899" s="1">
        <f t="shared" si="67"/>
        <v>0</v>
      </c>
      <c r="D899" s="1">
        <f t="shared" si="68"/>
        <v>8.6999999999998181</v>
      </c>
      <c r="E899" s="1">
        <f t="shared" si="69"/>
        <v>0</v>
      </c>
      <c r="F899" s="4">
        <f t="shared" si="70"/>
        <v>73.09523809523813</v>
      </c>
      <c r="H899" s="4">
        <f t="shared" si="71"/>
        <v>83.584905660377558</v>
      </c>
    </row>
    <row r="900" spans="1:8" x14ac:dyDescent="0.55000000000000004">
      <c r="A900" s="2">
        <v>43308</v>
      </c>
      <c r="B900" s="3">
        <v>2818.8</v>
      </c>
      <c r="C900" s="1">
        <f t="shared" si="67"/>
        <v>0</v>
      </c>
      <c r="D900" s="1">
        <f t="shared" si="68"/>
        <v>18.599999999999909</v>
      </c>
      <c r="E900" s="1">
        <f t="shared" si="69"/>
        <v>0</v>
      </c>
      <c r="F900" s="4">
        <f t="shared" si="70"/>
        <v>60.665844636251663</v>
      </c>
      <c r="H900" s="4">
        <f t="shared" si="71"/>
        <v>58.885542168674888</v>
      </c>
    </row>
    <row r="901" spans="1:8" x14ac:dyDescent="0.55000000000000004">
      <c r="A901" s="2">
        <v>43311</v>
      </c>
      <c r="B901" s="3">
        <v>2802.6</v>
      </c>
      <c r="C901" s="1">
        <f t="shared" si="67"/>
        <v>0</v>
      </c>
      <c r="D901" s="1">
        <f t="shared" si="68"/>
        <v>16.200000000000273</v>
      </c>
      <c r="E901" s="1">
        <f t="shared" si="69"/>
        <v>0</v>
      </c>
      <c r="F901" s="4">
        <f t="shared" si="70"/>
        <v>52.606635071089968</v>
      </c>
      <c r="H901" s="4">
        <f t="shared" si="71"/>
        <v>37.138728323699254</v>
      </c>
    </row>
    <row r="902" spans="1:8" x14ac:dyDescent="0.55000000000000004">
      <c r="A902" s="2">
        <v>43312</v>
      </c>
      <c r="B902" s="3">
        <v>2816.3</v>
      </c>
      <c r="C902" s="1">
        <f t="shared" si="67"/>
        <v>1</v>
      </c>
      <c r="D902" s="1">
        <f t="shared" si="68"/>
        <v>13.700000000000273</v>
      </c>
      <c r="E902" s="1">
        <f t="shared" si="69"/>
        <v>13.700000000000273</v>
      </c>
      <c r="F902" s="4">
        <f t="shared" si="70"/>
        <v>62.999385371850103</v>
      </c>
      <c r="H902" s="4">
        <f t="shared" si="71"/>
        <v>23.951048951049316</v>
      </c>
    </row>
    <row r="903" spans="1:8" x14ac:dyDescent="0.55000000000000004">
      <c r="A903" s="2">
        <v>43313</v>
      </c>
      <c r="B903" s="3">
        <v>2813.4</v>
      </c>
      <c r="C903" s="1">
        <f t="shared" si="67"/>
        <v>0</v>
      </c>
      <c r="D903" s="1">
        <f t="shared" si="68"/>
        <v>2.9000000000000909</v>
      </c>
      <c r="E903" s="1">
        <f t="shared" si="69"/>
        <v>0</v>
      </c>
      <c r="F903" s="4">
        <f t="shared" si="70"/>
        <v>55.343241330502458</v>
      </c>
      <c r="H903" s="4">
        <f t="shared" si="71"/>
        <v>26.653696498054725</v>
      </c>
    </row>
    <row r="904" spans="1:8" x14ac:dyDescent="0.55000000000000004">
      <c r="A904" s="2">
        <v>43314</v>
      </c>
      <c r="B904" s="3">
        <v>2827.2</v>
      </c>
      <c r="C904" s="1">
        <f t="shared" si="67"/>
        <v>1</v>
      </c>
      <c r="D904" s="1">
        <f t="shared" si="68"/>
        <v>13.799999999999727</v>
      </c>
      <c r="E904" s="1">
        <f t="shared" si="69"/>
        <v>13.799999999999727</v>
      </c>
      <c r="F904" s="4">
        <f t="shared" si="70"/>
        <v>58.514135437212268</v>
      </c>
      <c r="H904" s="4">
        <f t="shared" si="71"/>
        <v>59.012875536480223</v>
      </c>
    </row>
    <row r="905" spans="1:8" x14ac:dyDescent="0.55000000000000004">
      <c r="A905" s="2">
        <v>43315</v>
      </c>
      <c r="B905" s="3">
        <v>2840.3</v>
      </c>
      <c r="C905" s="1">
        <f t="shared" si="67"/>
        <v>1</v>
      </c>
      <c r="D905" s="1">
        <f t="shared" si="68"/>
        <v>13.100000000000364</v>
      </c>
      <c r="E905" s="1">
        <f t="shared" si="69"/>
        <v>13.100000000000364</v>
      </c>
      <c r="F905" s="4">
        <f t="shared" si="70"/>
        <v>62.908194701170714</v>
      </c>
      <c r="H905" s="4">
        <f t="shared" si="71"/>
        <v>93.333333333333186</v>
      </c>
    </row>
    <row r="906" spans="1:8" x14ac:dyDescent="0.55000000000000004">
      <c r="A906" s="2">
        <v>43318</v>
      </c>
      <c r="B906" s="3">
        <v>2850.4</v>
      </c>
      <c r="C906" s="1">
        <f t="shared" si="67"/>
        <v>1</v>
      </c>
      <c r="D906" s="1">
        <f t="shared" si="68"/>
        <v>10.099999999999909</v>
      </c>
      <c r="E906" s="1">
        <f t="shared" si="69"/>
        <v>10.099999999999909</v>
      </c>
      <c r="F906" s="4">
        <f t="shared" si="70"/>
        <v>62.655086848635314</v>
      </c>
      <c r="H906" s="4">
        <f t="shared" si="71"/>
        <v>92.731829573934618</v>
      </c>
    </row>
    <row r="907" spans="1:8" x14ac:dyDescent="0.55000000000000004">
      <c r="A907" s="2">
        <v>43319</v>
      </c>
      <c r="B907" s="3">
        <v>2858.4</v>
      </c>
      <c r="C907" s="1">
        <f t="shared" si="67"/>
        <v>1</v>
      </c>
      <c r="D907" s="1">
        <f t="shared" si="68"/>
        <v>8</v>
      </c>
      <c r="E907" s="1">
        <f t="shared" si="69"/>
        <v>8</v>
      </c>
      <c r="F907" s="4">
        <f t="shared" si="70"/>
        <v>63.112745098039291</v>
      </c>
      <c r="H907" s="4">
        <f t="shared" si="71"/>
        <v>100</v>
      </c>
    </row>
    <row r="908" spans="1:8" x14ac:dyDescent="0.55000000000000004">
      <c r="A908" s="2">
        <v>43320</v>
      </c>
      <c r="B908" s="3">
        <v>2857.7</v>
      </c>
      <c r="C908" s="1">
        <f t="shared" si="67"/>
        <v>0</v>
      </c>
      <c r="D908" s="1">
        <f t="shared" si="68"/>
        <v>0.70000000000027285</v>
      </c>
      <c r="E908" s="1">
        <f t="shared" si="69"/>
        <v>0</v>
      </c>
      <c r="F908" s="4">
        <f t="shared" si="70"/>
        <v>67.408376963350705</v>
      </c>
      <c r="H908" s="4">
        <f t="shared" si="71"/>
        <v>97.805642633228018</v>
      </c>
    </row>
    <row r="909" spans="1:8" x14ac:dyDescent="0.55000000000000004">
      <c r="A909" s="2">
        <v>43321</v>
      </c>
      <c r="B909" s="3">
        <v>2853.6</v>
      </c>
      <c r="C909" s="1">
        <f t="shared" si="67"/>
        <v>0</v>
      </c>
      <c r="D909" s="1">
        <f t="shared" si="68"/>
        <v>4.0999999999999091</v>
      </c>
      <c r="E909" s="1">
        <f t="shared" si="69"/>
        <v>0</v>
      </c>
      <c r="F909" s="4">
        <f t="shared" si="70"/>
        <v>66.796368352788477</v>
      </c>
      <c r="H909" s="4">
        <f t="shared" si="71"/>
        <v>79.039301310042958</v>
      </c>
    </row>
    <row r="910" spans="1:8" x14ac:dyDescent="0.55000000000000004">
      <c r="A910" s="2">
        <v>43322</v>
      </c>
      <c r="B910" s="3">
        <v>2833.3</v>
      </c>
      <c r="C910" s="1">
        <f t="shared" si="67"/>
        <v>0</v>
      </c>
      <c r="D910" s="1">
        <f t="shared" si="68"/>
        <v>20.299999999999727</v>
      </c>
      <c r="E910" s="1">
        <f t="shared" si="69"/>
        <v>0</v>
      </c>
      <c r="F910" s="4">
        <f t="shared" si="70"/>
        <v>57.76727702303608</v>
      </c>
      <c r="H910" s="4">
        <f t="shared" si="71"/>
        <v>24.169184290030277</v>
      </c>
    </row>
    <row r="911" spans="1:8" x14ac:dyDescent="0.55000000000000004">
      <c r="A911" s="2">
        <v>43325</v>
      </c>
      <c r="B911" s="3">
        <v>2821.9</v>
      </c>
      <c r="C911" s="1">
        <f t="shared" si="67"/>
        <v>0</v>
      </c>
      <c r="D911" s="1">
        <f t="shared" si="68"/>
        <v>11.400000000000091</v>
      </c>
      <c r="E911" s="1">
        <f t="shared" si="69"/>
        <v>0</v>
      </c>
      <c r="F911" s="4">
        <f t="shared" si="70"/>
        <v>50.448296473401079</v>
      </c>
      <c r="H911" s="4">
        <f t="shared" si="71"/>
        <v>0</v>
      </c>
    </row>
    <row r="912" spans="1:8" x14ac:dyDescent="0.55000000000000004">
      <c r="A912" s="2">
        <v>43326</v>
      </c>
      <c r="B912" s="3">
        <v>2840</v>
      </c>
      <c r="C912" s="1">
        <f t="shared" si="67"/>
        <v>1</v>
      </c>
      <c r="D912" s="1">
        <f t="shared" si="68"/>
        <v>18.099999999999909</v>
      </c>
      <c r="E912" s="1">
        <f t="shared" si="69"/>
        <v>18.099999999999909</v>
      </c>
      <c r="F912" s="4">
        <f t="shared" si="70"/>
        <v>48.090169067000659</v>
      </c>
      <c r="H912" s="4">
        <f t="shared" si="71"/>
        <v>33.580705009276492</v>
      </c>
    </row>
    <row r="913" spans="1:8" x14ac:dyDescent="0.55000000000000004">
      <c r="A913" s="2">
        <v>43327</v>
      </c>
      <c r="B913" s="3">
        <v>2818.4</v>
      </c>
      <c r="C913" s="1">
        <f t="shared" ref="C913:C976" si="72">IF(B913&gt;B912,1,0)</f>
        <v>0</v>
      </c>
      <c r="D913" s="1">
        <f t="shared" ref="D913:D976" si="73">ABS(B913-B912)</f>
        <v>21.599999999999909</v>
      </c>
      <c r="E913" s="1">
        <f t="shared" ref="E913:E976" si="74">C913*D913</f>
        <v>0</v>
      </c>
      <c r="F913" s="4">
        <f t="shared" ref="F913:F976" si="75">SUM(E900:E913)/SUM(D900:D913)*100</f>
        <v>44.495944380069538</v>
      </c>
      <c r="H913" s="4">
        <f t="shared" ref="H913:H976" si="76">SUM(E910:E913)/SUM(D910:D913)*100</f>
        <v>25.350140056022415</v>
      </c>
    </row>
    <row r="914" spans="1:8" x14ac:dyDescent="0.55000000000000004">
      <c r="A914" s="2">
        <v>43328</v>
      </c>
      <c r="B914" s="3">
        <v>2840.7</v>
      </c>
      <c r="C914" s="1">
        <f t="shared" si="72"/>
        <v>1</v>
      </c>
      <c r="D914" s="1">
        <f t="shared" si="73"/>
        <v>22.299999999999727</v>
      </c>
      <c r="E914" s="1">
        <f t="shared" si="74"/>
        <v>22.299999999999727</v>
      </c>
      <c r="F914" s="4">
        <f t="shared" si="75"/>
        <v>56.211003970504713</v>
      </c>
      <c r="H914" s="4">
        <f t="shared" si="76"/>
        <v>55.040871934604688</v>
      </c>
    </row>
    <row r="915" spans="1:8" x14ac:dyDescent="0.55000000000000004">
      <c r="A915" s="2">
        <v>43329</v>
      </c>
      <c r="B915" s="3">
        <v>2850.1</v>
      </c>
      <c r="C915" s="1">
        <f t="shared" si="72"/>
        <v>1</v>
      </c>
      <c r="D915" s="1">
        <f t="shared" si="73"/>
        <v>9.4000000000000909</v>
      </c>
      <c r="E915" s="1">
        <f t="shared" si="74"/>
        <v>9.4000000000000909</v>
      </c>
      <c r="F915" s="4">
        <f t="shared" si="75"/>
        <v>64.011799410029496</v>
      </c>
      <c r="H915" s="4">
        <f t="shared" si="76"/>
        <v>69.747899159663845</v>
      </c>
    </row>
    <row r="916" spans="1:8" x14ac:dyDescent="0.55000000000000004">
      <c r="A916" s="2">
        <v>43332</v>
      </c>
      <c r="B916" s="3">
        <v>2857.1</v>
      </c>
      <c r="C916" s="1">
        <f t="shared" si="72"/>
        <v>1</v>
      </c>
      <c r="D916" s="1">
        <f t="shared" si="73"/>
        <v>7</v>
      </c>
      <c r="E916" s="1">
        <f t="shared" si="74"/>
        <v>7</v>
      </c>
      <c r="F916" s="4">
        <f t="shared" si="75"/>
        <v>62.530712530712471</v>
      </c>
      <c r="H916" s="4">
        <f t="shared" si="76"/>
        <v>64.179104477611929</v>
      </c>
    </row>
    <row r="917" spans="1:8" x14ac:dyDescent="0.55000000000000004">
      <c r="A917" s="2">
        <v>43333</v>
      </c>
      <c r="B917" s="3">
        <v>2863</v>
      </c>
      <c r="C917" s="1">
        <f t="shared" si="72"/>
        <v>1</v>
      </c>
      <c r="D917" s="1">
        <f t="shared" si="73"/>
        <v>5.9000000000000909</v>
      </c>
      <c r="E917" s="1">
        <f t="shared" si="74"/>
        <v>5.9000000000000909</v>
      </c>
      <c r="F917" s="4">
        <f t="shared" si="75"/>
        <v>64.957780458383596</v>
      </c>
      <c r="H917" s="4">
        <f t="shared" si="76"/>
        <v>100</v>
      </c>
    </row>
    <row r="918" spans="1:8" x14ac:dyDescent="0.55000000000000004">
      <c r="A918" s="2">
        <v>43334</v>
      </c>
      <c r="B918" s="3">
        <v>2861.8</v>
      </c>
      <c r="C918" s="1">
        <f t="shared" si="72"/>
        <v>0</v>
      </c>
      <c r="D918" s="1">
        <f t="shared" si="73"/>
        <v>1.1999999999998181</v>
      </c>
      <c r="E918" s="1">
        <f t="shared" si="74"/>
        <v>0</v>
      </c>
      <c r="F918" s="4">
        <f t="shared" si="75"/>
        <v>61.292428198433555</v>
      </c>
      <c r="H918" s="4">
        <f t="shared" si="76"/>
        <v>94.893617021277365</v>
      </c>
    </row>
    <row r="919" spans="1:8" x14ac:dyDescent="0.55000000000000004">
      <c r="A919" s="2">
        <v>43335</v>
      </c>
      <c r="B919" s="3">
        <v>2857</v>
      </c>
      <c r="C919" s="1">
        <f t="shared" si="72"/>
        <v>0</v>
      </c>
      <c r="D919" s="1">
        <f t="shared" si="73"/>
        <v>4.8000000000001819</v>
      </c>
      <c r="E919" s="1">
        <f t="shared" si="74"/>
        <v>0</v>
      </c>
      <c r="F919" s="4">
        <f t="shared" si="75"/>
        <v>55.762594893029629</v>
      </c>
      <c r="H919" s="4">
        <f t="shared" si="76"/>
        <v>68.253968253968409</v>
      </c>
    </row>
    <row r="920" spans="1:8" x14ac:dyDescent="0.55000000000000004">
      <c r="A920" s="2">
        <v>43336</v>
      </c>
      <c r="B920" s="3">
        <v>2874.7</v>
      </c>
      <c r="C920" s="1">
        <f t="shared" si="72"/>
        <v>1</v>
      </c>
      <c r="D920" s="1">
        <f t="shared" si="73"/>
        <v>17.699999999999818</v>
      </c>
      <c r="E920" s="1">
        <f t="shared" si="74"/>
        <v>17.699999999999818</v>
      </c>
      <c r="F920" s="4">
        <f t="shared" si="75"/>
        <v>57.967213114754031</v>
      </c>
      <c r="H920" s="4">
        <f t="shared" si="76"/>
        <v>79.729729729729669</v>
      </c>
    </row>
    <row r="921" spans="1:8" x14ac:dyDescent="0.55000000000000004">
      <c r="A921" s="2">
        <v>43339</v>
      </c>
      <c r="B921" s="3">
        <v>2896.7</v>
      </c>
      <c r="C921" s="1">
        <f t="shared" si="72"/>
        <v>1</v>
      </c>
      <c r="D921" s="1">
        <f t="shared" si="73"/>
        <v>22</v>
      </c>
      <c r="E921" s="1">
        <f t="shared" si="74"/>
        <v>22</v>
      </c>
      <c r="F921" s="4">
        <f t="shared" si="75"/>
        <v>61.501501501501451</v>
      </c>
      <c r="H921" s="4">
        <f t="shared" si="76"/>
        <v>86.870897155360993</v>
      </c>
    </row>
    <row r="922" spans="1:8" x14ac:dyDescent="0.55000000000000004">
      <c r="A922" s="2">
        <v>43340</v>
      </c>
      <c r="B922" s="3">
        <v>2897.5</v>
      </c>
      <c r="C922" s="1">
        <f t="shared" si="72"/>
        <v>1</v>
      </c>
      <c r="D922" s="1">
        <f t="shared" si="73"/>
        <v>0.8000000000001819</v>
      </c>
      <c r="E922" s="1">
        <f t="shared" si="74"/>
        <v>0.8000000000001819</v>
      </c>
      <c r="F922" s="4">
        <f t="shared" si="75"/>
        <v>61.944777911164564</v>
      </c>
      <c r="H922" s="4">
        <f t="shared" si="76"/>
        <v>89.403973509933422</v>
      </c>
    </row>
    <row r="923" spans="1:8" x14ac:dyDescent="0.55000000000000004">
      <c r="A923" s="2">
        <v>43341</v>
      </c>
      <c r="B923" s="3">
        <v>2914</v>
      </c>
      <c r="C923" s="1">
        <f t="shared" si="72"/>
        <v>1</v>
      </c>
      <c r="D923" s="1">
        <f t="shared" si="73"/>
        <v>16.5</v>
      </c>
      <c r="E923" s="1">
        <f t="shared" si="74"/>
        <v>16.5</v>
      </c>
      <c r="F923" s="4">
        <f t="shared" si="75"/>
        <v>66.87150837988834</v>
      </c>
      <c r="H923" s="4">
        <f t="shared" si="76"/>
        <v>100</v>
      </c>
    </row>
    <row r="924" spans="1:8" x14ac:dyDescent="0.55000000000000004">
      <c r="A924" s="2">
        <v>43342</v>
      </c>
      <c r="B924" s="3">
        <v>2901.1</v>
      </c>
      <c r="C924" s="1">
        <f t="shared" si="72"/>
        <v>0</v>
      </c>
      <c r="D924" s="1">
        <f t="shared" si="73"/>
        <v>12.900000000000091</v>
      </c>
      <c r="E924" s="1">
        <f t="shared" si="74"/>
        <v>0</v>
      </c>
      <c r="F924" s="4">
        <f t="shared" si="75"/>
        <v>69.755244755244689</v>
      </c>
      <c r="H924" s="4">
        <f t="shared" si="76"/>
        <v>75.287356321839042</v>
      </c>
    </row>
    <row r="925" spans="1:8" x14ac:dyDescent="0.55000000000000004">
      <c r="A925" s="2">
        <v>43343</v>
      </c>
      <c r="B925" s="3">
        <v>2901.5</v>
      </c>
      <c r="C925" s="1">
        <f t="shared" si="72"/>
        <v>1</v>
      </c>
      <c r="D925" s="1">
        <f t="shared" si="73"/>
        <v>0.40000000000009095</v>
      </c>
      <c r="E925" s="1">
        <f t="shared" si="74"/>
        <v>0.40000000000009095</v>
      </c>
      <c r="F925" s="4">
        <f t="shared" si="75"/>
        <v>74.782067247820663</v>
      </c>
      <c r="H925" s="4">
        <f t="shared" si="76"/>
        <v>57.843137254902167</v>
      </c>
    </row>
    <row r="926" spans="1:8" x14ac:dyDescent="0.55000000000000004">
      <c r="A926" s="2">
        <v>43347</v>
      </c>
      <c r="B926" s="3">
        <v>2896.7</v>
      </c>
      <c r="C926" s="1">
        <f t="shared" si="72"/>
        <v>0</v>
      </c>
      <c r="D926" s="1">
        <f t="shared" si="73"/>
        <v>4.8000000000001819</v>
      </c>
      <c r="E926" s="1">
        <f t="shared" si="74"/>
        <v>0</v>
      </c>
      <c r="F926" s="4">
        <f t="shared" si="75"/>
        <v>69.246435845213767</v>
      </c>
      <c r="H926" s="4">
        <f t="shared" si="76"/>
        <v>48.8439306358379</v>
      </c>
    </row>
    <row r="927" spans="1:8" x14ac:dyDescent="0.55000000000000004">
      <c r="A927" s="2">
        <v>43348</v>
      </c>
      <c r="B927" s="3">
        <v>2888.6</v>
      </c>
      <c r="C927" s="1">
        <f t="shared" si="72"/>
        <v>0</v>
      </c>
      <c r="D927" s="1">
        <f t="shared" si="73"/>
        <v>8.0999999999999091</v>
      </c>
      <c r="E927" s="1">
        <f t="shared" si="74"/>
        <v>0</v>
      </c>
      <c r="F927" s="4">
        <f t="shared" si="75"/>
        <v>76.233183856502137</v>
      </c>
      <c r="H927" s="4">
        <f t="shared" si="76"/>
        <v>1.5267175572522396</v>
      </c>
    </row>
    <row r="928" spans="1:8" x14ac:dyDescent="0.55000000000000004">
      <c r="A928" s="2">
        <v>43349</v>
      </c>
      <c r="B928" s="3">
        <v>2878.1</v>
      </c>
      <c r="C928" s="1">
        <f t="shared" si="72"/>
        <v>0</v>
      </c>
      <c r="D928" s="1">
        <f t="shared" si="73"/>
        <v>10.5</v>
      </c>
      <c r="E928" s="1">
        <f t="shared" si="74"/>
        <v>0</v>
      </c>
      <c r="F928" s="4">
        <f t="shared" si="75"/>
        <v>65.327868852458991</v>
      </c>
      <c r="H928" s="4">
        <f t="shared" si="76"/>
        <v>1.6806722689079325</v>
      </c>
    </row>
    <row r="929" spans="1:8" x14ac:dyDescent="0.55000000000000004">
      <c r="A929" s="2">
        <v>43350</v>
      </c>
      <c r="B929" s="3">
        <v>2871.7</v>
      </c>
      <c r="C929" s="1">
        <f t="shared" si="72"/>
        <v>0</v>
      </c>
      <c r="D929" s="1">
        <f t="shared" si="73"/>
        <v>6.4000000000000909</v>
      </c>
      <c r="E929" s="1">
        <f t="shared" si="74"/>
        <v>0</v>
      </c>
      <c r="F929" s="4">
        <f t="shared" si="75"/>
        <v>59.075630252100765</v>
      </c>
      <c r="H929" s="4">
        <f t="shared" si="76"/>
        <v>0</v>
      </c>
    </row>
    <row r="930" spans="1:8" x14ac:dyDescent="0.55000000000000004">
      <c r="A930" s="2">
        <v>43353</v>
      </c>
      <c r="B930" s="3">
        <v>2877.1</v>
      </c>
      <c r="C930" s="1">
        <f t="shared" si="72"/>
        <v>1</v>
      </c>
      <c r="D930" s="1">
        <f t="shared" si="73"/>
        <v>5.4000000000000909</v>
      </c>
      <c r="E930" s="1">
        <f t="shared" si="74"/>
        <v>5.4000000000000909</v>
      </c>
      <c r="F930" s="4">
        <f t="shared" si="75"/>
        <v>58.517887563884116</v>
      </c>
      <c r="H930" s="4">
        <f t="shared" si="76"/>
        <v>17.763157894737088</v>
      </c>
    </row>
    <row r="931" spans="1:8" x14ac:dyDescent="0.55000000000000004">
      <c r="A931" s="2">
        <v>43354</v>
      </c>
      <c r="B931" s="3">
        <v>2887.9</v>
      </c>
      <c r="C931" s="1">
        <f t="shared" si="72"/>
        <v>1</v>
      </c>
      <c r="D931" s="1">
        <f t="shared" si="73"/>
        <v>10.800000000000182</v>
      </c>
      <c r="E931" s="1">
        <f t="shared" si="74"/>
        <v>10.800000000000182</v>
      </c>
      <c r="F931" s="4">
        <f t="shared" si="75"/>
        <v>60.17988552739164</v>
      </c>
      <c r="H931" s="4">
        <f t="shared" si="76"/>
        <v>48.942598187311468</v>
      </c>
    </row>
    <row r="932" spans="1:8" x14ac:dyDescent="0.55000000000000004">
      <c r="A932" s="2">
        <v>43355</v>
      </c>
      <c r="B932" s="3">
        <v>2888.9</v>
      </c>
      <c r="C932" s="1">
        <f t="shared" si="72"/>
        <v>1</v>
      </c>
      <c r="D932" s="1">
        <f t="shared" si="73"/>
        <v>1</v>
      </c>
      <c r="E932" s="1">
        <f t="shared" si="74"/>
        <v>1</v>
      </c>
      <c r="F932" s="4">
        <f t="shared" si="75"/>
        <v>61.097461097460979</v>
      </c>
      <c r="H932" s="4">
        <f t="shared" si="76"/>
        <v>72.881355932203419</v>
      </c>
    </row>
    <row r="933" spans="1:8" x14ac:dyDescent="0.55000000000000004">
      <c r="A933" s="2">
        <v>43356</v>
      </c>
      <c r="B933" s="3">
        <v>2904.2</v>
      </c>
      <c r="C933" s="1">
        <f t="shared" si="72"/>
        <v>1</v>
      </c>
      <c r="D933" s="1">
        <f t="shared" si="73"/>
        <v>15.299999999999727</v>
      </c>
      <c r="E933" s="1">
        <f t="shared" si="74"/>
        <v>15.299999999999727</v>
      </c>
      <c r="F933" s="4">
        <f t="shared" si="75"/>
        <v>67.79788838612356</v>
      </c>
      <c r="H933" s="4">
        <f t="shared" si="76"/>
        <v>100</v>
      </c>
    </row>
    <row r="934" spans="1:8" x14ac:dyDescent="0.55000000000000004">
      <c r="A934" s="2">
        <v>43357</v>
      </c>
      <c r="B934" s="3">
        <v>2905</v>
      </c>
      <c r="C934" s="1">
        <f t="shared" si="72"/>
        <v>1</v>
      </c>
      <c r="D934" s="1">
        <f t="shared" si="73"/>
        <v>0.8000000000001819</v>
      </c>
      <c r="E934" s="1">
        <f t="shared" si="74"/>
        <v>0.8000000000001819</v>
      </c>
      <c r="F934" s="4">
        <f t="shared" si="75"/>
        <v>63.094209161624889</v>
      </c>
      <c r="H934" s="4">
        <f t="shared" si="76"/>
        <v>100</v>
      </c>
    </row>
    <row r="935" spans="1:8" x14ac:dyDescent="0.55000000000000004">
      <c r="A935" s="2">
        <v>43360</v>
      </c>
      <c r="B935" s="3">
        <v>2888.8</v>
      </c>
      <c r="C935" s="1">
        <f t="shared" si="72"/>
        <v>0</v>
      </c>
      <c r="D935" s="1">
        <f t="shared" si="73"/>
        <v>16.199999999999818</v>
      </c>
      <c r="E935" s="1">
        <f t="shared" si="74"/>
        <v>0</v>
      </c>
      <c r="F935" s="4">
        <f t="shared" si="75"/>
        <v>46.405823475887352</v>
      </c>
      <c r="H935" s="4">
        <f t="shared" si="76"/>
        <v>51.351351351351504</v>
      </c>
    </row>
    <row r="936" spans="1:8" x14ac:dyDescent="0.55000000000000004">
      <c r="A936" s="2">
        <v>43361</v>
      </c>
      <c r="B936" s="3">
        <v>2904.3</v>
      </c>
      <c r="C936" s="1">
        <f t="shared" si="72"/>
        <v>1</v>
      </c>
      <c r="D936" s="1">
        <f t="shared" si="73"/>
        <v>15.5</v>
      </c>
      <c r="E936" s="1">
        <f t="shared" si="74"/>
        <v>15.5</v>
      </c>
      <c r="F936" s="4">
        <f t="shared" si="75"/>
        <v>52.728731942215155</v>
      </c>
      <c r="H936" s="4">
        <f t="shared" si="76"/>
        <v>66.108786610878838</v>
      </c>
    </row>
    <row r="937" spans="1:8" x14ac:dyDescent="0.55000000000000004">
      <c r="A937" s="2">
        <v>43362</v>
      </c>
      <c r="B937" s="3">
        <v>2907.9</v>
      </c>
      <c r="C937" s="1">
        <f t="shared" si="72"/>
        <v>1</v>
      </c>
      <c r="D937" s="1">
        <f t="shared" si="73"/>
        <v>3.5999999999999091</v>
      </c>
      <c r="E937" s="1">
        <f t="shared" si="74"/>
        <v>3.5999999999999091</v>
      </c>
      <c r="F937" s="4">
        <f t="shared" si="75"/>
        <v>47.269471799462892</v>
      </c>
      <c r="H937" s="4">
        <f t="shared" si="76"/>
        <v>55.124653739612583</v>
      </c>
    </row>
    <row r="938" spans="1:8" x14ac:dyDescent="0.55000000000000004">
      <c r="A938" s="2">
        <v>43363</v>
      </c>
      <c r="B938" s="3">
        <v>2930.8</v>
      </c>
      <c r="C938" s="1">
        <f t="shared" si="72"/>
        <v>1</v>
      </c>
      <c r="D938" s="1">
        <f t="shared" si="73"/>
        <v>22.900000000000091</v>
      </c>
      <c r="E938" s="1">
        <f t="shared" si="74"/>
        <v>22.900000000000091</v>
      </c>
      <c r="F938" s="4">
        <f t="shared" si="75"/>
        <v>62.20213640098612</v>
      </c>
      <c r="H938" s="4">
        <f t="shared" si="76"/>
        <v>72.164948453608474</v>
      </c>
    </row>
    <row r="939" spans="1:8" x14ac:dyDescent="0.55000000000000004">
      <c r="A939" s="2">
        <v>43364</v>
      </c>
      <c r="B939" s="3">
        <v>2929.7</v>
      </c>
      <c r="C939" s="1">
        <f t="shared" si="72"/>
        <v>0</v>
      </c>
      <c r="D939" s="1">
        <f t="shared" si="73"/>
        <v>1.1000000000003638</v>
      </c>
      <c r="E939" s="1">
        <f t="shared" si="74"/>
        <v>0</v>
      </c>
      <c r="F939" s="4">
        <f t="shared" si="75"/>
        <v>61.519607843137123</v>
      </c>
      <c r="H939" s="4">
        <f t="shared" si="76"/>
        <v>97.447795823665075</v>
      </c>
    </row>
    <row r="940" spans="1:8" x14ac:dyDescent="0.55000000000000004">
      <c r="A940" s="2">
        <v>43367</v>
      </c>
      <c r="B940" s="3">
        <v>2919.4</v>
      </c>
      <c r="C940" s="1">
        <f t="shared" si="72"/>
        <v>0</v>
      </c>
      <c r="D940" s="1">
        <f t="shared" si="73"/>
        <v>10.299999999999727</v>
      </c>
      <c r="E940" s="1">
        <f t="shared" si="74"/>
        <v>0</v>
      </c>
      <c r="F940" s="4">
        <f t="shared" si="75"/>
        <v>58.874120406567734</v>
      </c>
      <c r="H940" s="4">
        <f t="shared" si="76"/>
        <v>69.92084432717661</v>
      </c>
    </row>
    <row r="941" spans="1:8" x14ac:dyDescent="0.55000000000000004">
      <c r="A941" s="2">
        <v>43368</v>
      </c>
      <c r="B941" s="3">
        <v>2915.6</v>
      </c>
      <c r="C941" s="1">
        <f t="shared" si="72"/>
        <v>0</v>
      </c>
      <c r="D941" s="1">
        <f t="shared" si="73"/>
        <v>3.8000000000001819</v>
      </c>
      <c r="E941" s="1">
        <f t="shared" si="74"/>
        <v>0</v>
      </c>
      <c r="F941" s="4">
        <f t="shared" si="75"/>
        <v>60.922330097087354</v>
      </c>
      <c r="H941" s="4">
        <f t="shared" si="76"/>
        <v>60.104986876640091</v>
      </c>
    </row>
    <row r="942" spans="1:8" x14ac:dyDescent="0.55000000000000004">
      <c r="A942" s="2">
        <v>43369</v>
      </c>
      <c r="B942" s="3">
        <v>2906</v>
      </c>
      <c r="C942" s="1">
        <f t="shared" si="72"/>
        <v>0</v>
      </c>
      <c r="D942" s="1">
        <f t="shared" si="73"/>
        <v>9.5999999999999091</v>
      </c>
      <c r="E942" s="1">
        <f t="shared" si="74"/>
        <v>0</v>
      </c>
      <c r="F942" s="4">
        <f t="shared" si="75"/>
        <v>61.369193154034242</v>
      </c>
      <c r="H942" s="4">
        <f t="shared" si="76"/>
        <v>0</v>
      </c>
    </row>
    <row r="943" spans="1:8" x14ac:dyDescent="0.55000000000000004">
      <c r="A943" s="2">
        <v>43370</v>
      </c>
      <c r="B943" s="3">
        <v>2914</v>
      </c>
      <c r="C943" s="1">
        <f t="shared" si="72"/>
        <v>1</v>
      </c>
      <c r="D943" s="1">
        <f t="shared" si="73"/>
        <v>8</v>
      </c>
      <c r="E943" s="1">
        <f t="shared" si="74"/>
        <v>8</v>
      </c>
      <c r="F943" s="4">
        <f t="shared" si="75"/>
        <v>67.015285599356446</v>
      </c>
      <c r="H943" s="4">
        <f t="shared" si="76"/>
        <v>25.23659305993705</v>
      </c>
    </row>
    <row r="944" spans="1:8" x14ac:dyDescent="0.55000000000000004">
      <c r="A944" s="2">
        <v>43371</v>
      </c>
      <c r="B944" s="3">
        <v>2914</v>
      </c>
      <c r="C944" s="1">
        <f t="shared" si="72"/>
        <v>0</v>
      </c>
      <c r="D944" s="1">
        <f t="shared" si="73"/>
        <v>0</v>
      </c>
      <c r="E944" s="1">
        <f t="shared" si="74"/>
        <v>0</v>
      </c>
      <c r="F944" s="4">
        <f t="shared" si="75"/>
        <v>65.517241379310377</v>
      </c>
      <c r="H944" s="4">
        <f t="shared" si="76"/>
        <v>37.383177570093302</v>
      </c>
    </row>
    <row r="945" spans="1:8" x14ac:dyDescent="0.55000000000000004">
      <c r="A945" s="2">
        <v>43374</v>
      </c>
      <c r="B945" s="3">
        <v>2924.6</v>
      </c>
      <c r="C945" s="1">
        <f t="shared" si="72"/>
        <v>1</v>
      </c>
      <c r="D945" s="1">
        <f t="shared" si="73"/>
        <v>10.599999999999909</v>
      </c>
      <c r="E945" s="1">
        <f t="shared" si="74"/>
        <v>10.599999999999909</v>
      </c>
      <c r="F945" s="4">
        <f t="shared" si="75"/>
        <v>65.459140690817136</v>
      </c>
      <c r="H945" s="4">
        <f t="shared" si="76"/>
        <v>65.957446808510738</v>
      </c>
    </row>
    <row r="946" spans="1:8" x14ac:dyDescent="0.55000000000000004">
      <c r="A946" s="2">
        <v>43375</v>
      </c>
      <c r="B946" s="3">
        <v>2923.4</v>
      </c>
      <c r="C946" s="1">
        <f t="shared" si="72"/>
        <v>0</v>
      </c>
      <c r="D946" s="1">
        <f t="shared" si="73"/>
        <v>1.1999999999998181</v>
      </c>
      <c r="E946" s="1">
        <f t="shared" si="74"/>
        <v>0</v>
      </c>
      <c r="F946" s="4">
        <f t="shared" si="75"/>
        <v>64.507989907485324</v>
      </c>
      <c r="H946" s="4">
        <f t="shared" si="76"/>
        <v>93.939393939394776</v>
      </c>
    </row>
    <row r="947" spans="1:8" x14ac:dyDescent="0.55000000000000004">
      <c r="A947" s="2">
        <v>43376</v>
      </c>
      <c r="B947" s="3">
        <v>2925.5</v>
      </c>
      <c r="C947" s="1">
        <f t="shared" si="72"/>
        <v>1</v>
      </c>
      <c r="D947" s="1">
        <f t="shared" si="73"/>
        <v>2.0999999999999091</v>
      </c>
      <c r="E947" s="1">
        <f t="shared" si="74"/>
        <v>2.0999999999999091</v>
      </c>
      <c r="F947" s="4">
        <f t="shared" si="75"/>
        <v>60.075685903500577</v>
      </c>
      <c r="H947" s="4">
        <f t="shared" si="76"/>
        <v>91.366906474821235</v>
      </c>
    </row>
    <row r="948" spans="1:8" x14ac:dyDescent="0.55000000000000004">
      <c r="A948" s="2">
        <v>43377</v>
      </c>
      <c r="B948" s="3">
        <v>2901.6</v>
      </c>
      <c r="C948" s="1">
        <f t="shared" si="72"/>
        <v>0</v>
      </c>
      <c r="D948" s="1">
        <f t="shared" si="73"/>
        <v>23.900000000000091</v>
      </c>
      <c r="E948" s="1">
        <f t="shared" si="74"/>
        <v>0</v>
      </c>
      <c r="F948" s="4">
        <f t="shared" si="75"/>
        <v>48.680124223602448</v>
      </c>
      <c r="H948" s="4">
        <f t="shared" si="76"/>
        <v>33.59788359788336</v>
      </c>
    </row>
    <row r="949" spans="1:8" x14ac:dyDescent="0.55000000000000004">
      <c r="A949" s="2">
        <v>43378</v>
      </c>
      <c r="B949" s="3">
        <v>2885.6</v>
      </c>
      <c r="C949" s="1">
        <f t="shared" si="72"/>
        <v>0</v>
      </c>
      <c r="D949" s="1">
        <f t="shared" si="73"/>
        <v>16</v>
      </c>
      <c r="E949" s="1">
        <f t="shared" si="74"/>
        <v>0</v>
      </c>
      <c r="F949" s="4">
        <f t="shared" si="75"/>
        <v>48.755832037324929</v>
      </c>
      <c r="H949" s="4">
        <f t="shared" si="76"/>
        <v>4.8611111111109206</v>
      </c>
    </row>
    <row r="950" spans="1:8" x14ac:dyDescent="0.55000000000000004">
      <c r="A950" s="2">
        <v>43381</v>
      </c>
      <c r="B950" s="3">
        <v>2884.4</v>
      </c>
      <c r="C950" s="1">
        <f t="shared" si="72"/>
        <v>0</v>
      </c>
      <c r="D950" s="1">
        <f t="shared" si="73"/>
        <v>1.1999999999998181</v>
      </c>
      <c r="E950" s="1">
        <f t="shared" si="74"/>
        <v>0</v>
      </c>
      <c r="F950" s="4">
        <f t="shared" si="75"/>
        <v>41.294838145231786</v>
      </c>
      <c r="H950" s="4">
        <f t="shared" si="76"/>
        <v>4.8611111111109206</v>
      </c>
    </row>
    <row r="951" spans="1:8" x14ac:dyDescent="0.55000000000000004">
      <c r="A951" s="2">
        <v>43382</v>
      </c>
      <c r="B951" s="3">
        <v>2880.3</v>
      </c>
      <c r="C951" s="1">
        <f t="shared" si="72"/>
        <v>0</v>
      </c>
      <c r="D951" s="1">
        <f t="shared" si="73"/>
        <v>4.0999999999999091</v>
      </c>
      <c r="E951" s="1">
        <f t="shared" si="74"/>
        <v>0</v>
      </c>
      <c r="F951" s="4">
        <f t="shared" si="75"/>
        <v>37.979094076655059</v>
      </c>
      <c r="H951" s="4">
        <f t="shared" si="76"/>
        <v>0</v>
      </c>
    </row>
    <row r="952" spans="1:8" x14ac:dyDescent="0.55000000000000004">
      <c r="A952" s="2">
        <v>43383</v>
      </c>
      <c r="B952" s="3">
        <v>2785.7</v>
      </c>
      <c r="C952" s="1">
        <f t="shared" si="72"/>
        <v>0</v>
      </c>
      <c r="D952" s="1">
        <f t="shared" si="73"/>
        <v>94.600000000000364</v>
      </c>
      <c r="E952" s="1">
        <f t="shared" si="74"/>
        <v>0</v>
      </c>
      <c r="F952" s="4">
        <f t="shared" si="75"/>
        <v>11.099195710455668</v>
      </c>
      <c r="H952" s="4">
        <f t="shared" si="76"/>
        <v>0</v>
      </c>
    </row>
    <row r="953" spans="1:8" x14ac:dyDescent="0.55000000000000004">
      <c r="A953" s="2">
        <v>43384</v>
      </c>
      <c r="B953" s="3">
        <v>2728.4</v>
      </c>
      <c r="C953" s="1">
        <f t="shared" si="72"/>
        <v>0</v>
      </c>
      <c r="D953" s="1">
        <f t="shared" si="73"/>
        <v>57.299999999999727</v>
      </c>
      <c r="E953" s="1">
        <f t="shared" si="74"/>
        <v>0</v>
      </c>
      <c r="F953" s="4">
        <f t="shared" si="75"/>
        <v>8.5290482076637293</v>
      </c>
      <c r="H953" s="4">
        <f t="shared" si="76"/>
        <v>0</v>
      </c>
    </row>
    <row r="954" spans="1:8" x14ac:dyDescent="0.55000000000000004">
      <c r="A954" s="2">
        <v>43385</v>
      </c>
      <c r="B954" s="3">
        <v>2767.1</v>
      </c>
      <c r="C954" s="1">
        <f t="shared" si="72"/>
        <v>1</v>
      </c>
      <c r="D954" s="1">
        <f t="shared" si="73"/>
        <v>38.699999999999818</v>
      </c>
      <c r="E954" s="1">
        <f t="shared" si="74"/>
        <v>38.699999999999818</v>
      </c>
      <c r="F954" s="4">
        <f t="shared" si="75"/>
        <v>21.910734046477224</v>
      </c>
      <c r="H954" s="4">
        <f t="shared" si="76"/>
        <v>19.876733436055392</v>
      </c>
    </row>
    <row r="955" spans="1:8" x14ac:dyDescent="0.55000000000000004">
      <c r="A955" s="2">
        <v>43388</v>
      </c>
      <c r="B955" s="3">
        <v>2750.8</v>
      </c>
      <c r="C955" s="1">
        <f t="shared" si="72"/>
        <v>0</v>
      </c>
      <c r="D955" s="1">
        <f t="shared" si="73"/>
        <v>16.299999999999727</v>
      </c>
      <c r="E955" s="1">
        <f t="shared" si="74"/>
        <v>0</v>
      </c>
      <c r="F955" s="4">
        <f t="shared" si="75"/>
        <v>20.944992947813766</v>
      </c>
      <c r="H955" s="4">
        <f t="shared" si="76"/>
        <v>18.704688255195691</v>
      </c>
    </row>
    <row r="956" spans="1:8" x14ac:dyDescent="0.55000000000000004">
      <c r="A956" s="2">
        <v>43389</v>
      </c>
      <c r="B956" s="3">
        <v>2809.9</v>
      </c>
      <c r="C956" s="1">
        <f t="shared" si="72"/>
        <v>1</v>
      </c>
      <c r="D956" s="1">
        <f t="shared" si="73"/>
        <v>59.099999999999909</v>
      </c>
      <c r="E956" s="1">
        <f t="shared" si="74"/>
        <v>59.099999999999909</v>
      </c>
      <c r="F956" s="4">
        <f t="shared" si="75"/>
        <v>35.574902431702156</v>
      </c>
      <c r="H956" s="4">
        <f t="shared" si="76"/>
        <v>57.059509918319826</v>
      </c>
    </row>
    <row r="957" spans="1:8" x14ac:dyDescent="0.55000000000000004">
      <c r="A957" s="2">
        <v>43390</v>
      </c>
      <c r="B957" s="3">
        <v>2809.2</v>
      </c>
      <c r="C957" s="1">
        <f t="shared" si="72"/>
        <v>0</v>
      </c>
      <c r="D957" s="1">
        <f t="shared" si="73"/>
        <v>0.70000000000027285</v>
      </c>
      <c r="E957" s="1">
        <f t="shared" si="74"/>
        <v>0</v>
      </c>
      <c r="F957" s="4">
        <f t="shared" si="75"/>
        <v>33.916513198281088</v>
      </c>
      <c r="H957" s="4">
        <f t="shared" si="76"/>
        <v>85.191637630661987</v>
      </c>
    </row>
    <row r="958" spans="1:8" x14ac:dyDescent="0.55000000000000004">
      <c r="A958" s="2">
        <v>43391</v>
      </c>
      <c r="B958" s="3">
        <v>2768.8</v>
      </c>
      <c r="C958" s="1">
        <f t="shared" si="72"/>
        <v>0</v>
      </c>
      <c r="D958" s="1">
        <f t="shared" si="73"/>
        <v>40.399999999999636</v>
      </c>
      <c r="E958" s="1">
        <f t="shared" si="74"/>
        <v>0</v>
      </c>
      <c r="F958" s="4">
        <f t="shared" si="75"/>
        <v>30.17476788640084</v>
      </c>
      <c r="H958" s="4">
        <f t="shared" si="76"/>
        <v>50.729613733905701</v>
      </c>
    </row>
    <row r="959" spans="1:8" x14ac:dyDescent="0.55000000000000004">
      <c r="A959" s="2">
        <v>43392</v>
      </c>
      <c r="B959" s="3">
        <v>2767.8</v>
      </c>
      <c r="C959" s="1">
        <f t="shared" si="72"/>
        <v>0</v>
      </c>
      <c r="D959" s="1">
        <f t="shared" si="73"/>
        <v>1</v>
      </c>
      <c r="E959" s="1">
        <f t="shared" si="74"/>
        <v>0</v>
      </c>
      <c r="F959" s="4">
        <f t="shared" si="75"/>
        <v>28.014582164890612</v>
      </c>
      <c r="H959" s="4">
        <f t="shared" si="76"/>
        <v>58.399209486166029</v>
      </c>
    </row>
    <row r="960" spans="1:8" x14ac:dyDescent="0.55000000000000004">
      <c r="A960" s="2">
        <v>43395</v>
      </c>
      <c r="B960" s="3">
        <v>2755.9</v>
      </c>
      <c r="C960" s="1">
        <f t="shared" si="72"/>
        <v>0</v>
      </c>
      <c r="D960" s="1">
        <f t="shared" si="73"/>
        <v>11.900000000000091</v>
      </c>
      <c r="E960" s="1">
        <f t="shared" si="74"/>
        <v>0</v>
      </c>
      <c r="F960" s="4">
        <f t="shared" si="75"/>
        <v>27.198475360740492</v>
      </c>
      <c r="H960" s="4">
        <f t="shared" si="76"/>
        <v>0</v>
      </c>
    </row>
    <row r="961" spans="1:8" x14ac:dyDescent="0.55000000000000004">
      <c r="A961" s="2">
        <v>43396</v>
      </c>
      <c r="B961" s="3">
        <v>2740.7</v>
      </c>
      <c r="C961" s="1">
        <f t="shared" si="72"/>
        <v>0</v>
      </c>
      <c r="D961" s="1">
        <f t="shared" si="73"/>
        <v>15.200000000000273</v>
      </c>
      <c r="E961" s="1">
        <f t="shared" si="74"/>
        <v>0</v>
      </c>
      <c r="F961" s="4">
        <f t="shared" si="75"/>
        <v>25.709779179810678</v>
      </c>
      <c r="H961" s="4">
        <f t="shared" si="76"/>
        <v>0</v>
      </c>
    </row>
    <row r="962" spans="1:8" x14ac:dyDescent="0.55000000000000004">
      <c r="A962" s="2">
        <v>43397</v>
      </c>
      <c r="B962" s="3">
        <v>2656.1</v>
      </c>
      <c r="C962" s="1">
        <f t="shared" si="72"/>
        <v>0</v>
      </c>
      <c r="D962" s="1">
        <f t="shared" si="73"/>
        <v>84.599999999999909</v>
      </c>
      <c r="E962" s="1">
        <f t="shared" si="74"/>
        <v>0</v>
      </c>
      <c r="F962" s="4">
        <f t="shared" si="75"/>
        <v>22.171843119474008</v>
      </c>
      <c r="H962" s="4">
        <f t="shared" si="76"/>
        <v>0</v>
      </c>
    </row>
    <row r="963" spans="1:8" x14ac:dyDescent="0.55000000000000004">
      <c r="A963" s="2">
        <v>43398</v>
      </c>
      <c r="B963" s="3">
        <v>2705.6</v>
      </c>
      <c r="C963" s="1">
        <f t="shared" si="72"/>
        <v>1</v>
      </c>
      <c r="D963" s="1">
        <f t="shared" si="73"/>
        <v>49.5</v>
      </c>
      <c r="E963" s="1">
        <f t="shared" si="74"/>
        <v>49.5</v>
      </c>
      <c r="F963" s="4">
        <f t="shared" si="75"/>
        <v>31.036662452591635</v>
      </c>
      <c r="H963" s="4">
        <f t="shared" si="76"/>
        <v>30.707196029776622</v>
      </c>
    </row>
    <row r="964" spans="1:8" x14ac:dyDescent="0.55000000000000004">
      <c r="A964" s="2">
        <v>43399</v>
      </c>
      <c r="B964" s="3">
        <v>2658.7</v>
      </c>
      <c r="C964" s="1">
        <f t="shared" si="72"/>
        <v>0</v>
      </c>
      <c r="D964" s="1">
        <f t="shared" si="73"/>
        <v>46.900000000000091</v>
      </c>
      <c r="E964" s="1">
        <f t="shared" si="74"/>
        <v>0</v>
      </c>
      <c r="F964" s="4">
        <f t="shared" si="75"/>
        <v>28.310590044205231</v>
      </c>
      <c r="H964" s="4">
        <f t="shared" si="76"/>
        <v>25.229357798165104</v>
      </c>
    </row>
    <row r="965" spans="1:8" x14ac:dyDescent="0.55000000000000004">
      <c r="A965" s="2">
        <v>43402</v>
      </c>
      <c r="B965" s="3">
        <v>2641.2</v>
      </c>
      <c r="C965" s="1">
        <f t="shared" si="72"/>
        <v>0</v>
      </c>
      <c r="D965" s="1">
        <f t="shared" si="73"/>
        <v>17.5</v>
      </c>
      <c r="E965" s="1">
        <f t="shared" si="74"/>
        <v>0</v>
      </c>
      <c r="F965" s="4">
        <f t="shared" si="75"/>
        <v>27.599775154581184</v>
      </c>
      <c r="H965" s="4">
        <f t="shared" si="76"/>
        <v>24.937027707808564</v>
      </c>
    </row>
    <row r="966" spans="1:8" x14ac:dyDescent="0.55000000000000004">
      <c r="A966" s="2">
        <v>43403</v>
      </c>
      <c r="B966" s="3">
        <v>2682.6</v>
      </c>
      <c r="C966" s="1">
        <f t="shared" si="72"/>
        <v>1</v>
      </c>
      <c r="D966" s="1">
        <f t="shared" si="73"/>
        <v>41.400000000000091</v>
      </c>
      <c r="E966" s="1">
        <f t="shared" si="74"/>
        <v>41.400000000000091</v>
      </c>
      <c r="F966" s="4">
        <f t="shared" si="75"/>
        <v>39.271592091571279</v>
      </c>
      <c r="H966" s="4">
        <f t="shared" si="76"/>
        <v>58.531873792659361</v>
      </c>
    </row>
    <row r="967" spans="1:8" x14ac:dyDescent="0.55000000000000004">
      <c r="A967" s="2">
        <v>43404</v>
      </c>
      <c r="B967" s="3">
        <v>2711.7</v>
      </c>
      <c r="C967" s="1">
        <f t="shared" si="72"/>
        <v>1</v>
      </c>
      <c r="D967" s="1">
        <f t="shared" si="73"/>
        <v>29.099999999999909</v>
      </c>
      <c r="E967" s="1">
        <f t="shared" si="74"/>
        <v>29.099999999999909</v>
      </c>
      <c r="F967" s="4">
        <f t="shared" si="75"/>
        <v>48.153880168030042</v>
      </c>
      <c r="H967" s="4">
        <f t="shared" si="76"/>
        <v>52.260934025203824</v>
      </c>
    </row>
    <row r="968" spans="1:8" x14ac:dyDescent="0.55000000000000004">
      <c r="A968" s="2">
        <v>43405</v>
      </c>
      <c r="B968" s="3">
        <v>2740.4</v>
      </c>
      <c r="C968" s="1">
        <f t="shared" si="72"/>
        <v>1</v>
      </c>
      <c r="D968" s="1">
        <f t="shared" si="73"/>
        <v>28.700000000000273</v>
      </c>
      <c r="E968" s="1">
        <f t="shared" si="74"/>
        <v>28.700000000000273</v>
      </c>
      <c r="F968" s="4">
        <f t="shared" si="75"/>
        <v>46.981686638028506</v>
      </c>
      <c r="H968" s="4">
        <f t="shared" si="76"/>
        <v>85.004284490145707</v>
      </c>
    </row>
    <row r="969" spans="1:8" x14ac:dyDescent="0.55000000000000004">
      <c r="A969" s="2">
        <v>43406</v>
      </c>
      <c r="B969" s="3">
        <v>2723.1</v>
      </c>
      <c r="C969" s="1">
        <f t="shared" si="72"/>
        <v>0</v>
      </c>
      <c r="D969" s="1">
        <f t="shared" si="73"/>
        <v>17.300000000000182</v>
      </c>
      <c r="E969" s="1">
        <f t="shared" si="74"/>
        <v>0</v>
      </c>
      <c r="F969" s="4">
        <f t="shared" si="75"/>
        <v>46.875704940221041</v>
      </c>
      <c r="H969" s="4">
        <f t="shared" si="76"/>
        <v>85.15021459227458</v>
      </c>
    </row>
    <row r="970" spans="1:8" x14ac:dyDescent="0.55000000000000004">
      <c r="A970" s="2">
        <v>43409</v>
      </c>
      <c r="B970" s="3">
        <v>2738.3</v>
      </c>
      <c r="C970" s="1">
        <f t="shared" si="72"/>
        <v>1</v>
      </c>
      <c r="D970" s="1">
        <f t="shared" si="73"/>
        <v>15.200000000000273</v>
      </c>
      <c r="E970" s="1">
        <f t="shared" si="74"/>
        <v>15.200000000000273</v>
      </c>
      <c r="F970" s="4">
        <f t="shared" si="75"/>
        <v>41.036554832248406</v>
      </c>
      <c r="H970" s="4">
        <f t="shared" si="76"/>
        <v>80.841638981173801</v>
      </c>
    </row>
    <row r="971" spans="1:8" x14ac:dyDescent="0.55000000000000004">
      <c r="A971" s="2">
        <v>43410</v>
      </c>
      <c r="B971" s="3">
        <v>2755.4</v>
      </c>
      <c r="C971" s="1">
        <f t="shared" si="72"/>
        <v>1</v>
      </c>
      <c r="D971" s="1">
        <f t="shared" si="73"/>
        <v>17.099999999999909</v>
      </c>
      <c r="E971" s="1">
        <f t="shared" si="74"/>
        <v>17.099999999999909</v>
      </c>
      <c r="F971" s="4">
        <f t="shared" si="75"/>
        <v>43.530543530543575</v>
      </c>
      <c r="H971" s="4">
        <f t="shared" si="76"/>
        <v>77.9054916985951</v>
      </c>
    </row>
    <row r="972" spans="1:8" x14ac:dyDescent="0.55000000000000004">
      <c r="A972" s="2">
        <v>43411</v>
      </c>
      <c r="B972" s="3">
        <v>2813.9</v>
      </c>
      <c r="C972" s="1">
        <f t="shared" si="72"/>
        <v>1</v>
      </c>
      <c r="D972" s="1">
        <f t="shared" si="73"/>
        <v>58.5</v>
      </c>
      <c r="E972" s="1">
        <f t="shared" si="74"/>
        <v>58.5</v>
      </c>
      <c r="F972" s="4">
        <f t="shared" si="75"/>
        <v>55.197050011523373</v>
      </c>
      <c r="H972" s="4">
        <f t="shared" si="76"/>
        <v>83.99629972247908</v>
      </c>
    </row>
    <row r="973" spans="1:8" x14ac:dyDescent="0.55000000000000004">
      <c r="A973" s="2">
        <v>43412</v>
      </c>
      <c r="B973" s="3">
        <v>2806.8</v>
      </c>
      <c r="C973" s="1">
        <f t="shared" si="72"/>
        <v>0</v>
      </c>
      <c r="D973" s="1">
        <f t="shared" si="73"/>
        <v>7.0999999999999091</v>
      </c>
      <c r="E973" s="1">
        <f t="shared" si="74"/>
        <v>0</v>
      </c>
      <c r="F973" s="4">
        <f t="shared" si="75"/>
        <v>54.431818181818173</v>
      </c>
      <c r="H973" s="4">
        <f t="shared" si="76"/>
        <v>92.747701736465885</v>
      </c>
    </row>
    <row r="974" spans="1:8" x14ac:dyDescent="0.55000000000000004">
      <c r="A974" s="2">
        <v>43413</v>
      </c>
      <c r="B974" s="3">
        <v>2781</v>
      </c>
      <c r="C974" s="1">
        <f t="shared" si="72"/>
        <v>0</v>
      </c>
      <c r="D974" s="1">
        <f t="shared" si="73"/>
        <v>25.800000000000182</v>
      </c>
      <c r="E974" s="1">
        <f t="shared" si="74"/>
        <v>0</v>
      </c>
      <c r="F974" s="4">
        <f t="shared" si="75"/>
        <v>52.764926195197162</v>
      </c>
      <c r="H974" s="4">
        <f t="shared" si="76"/>
        <v>69.677419354838619</v>
      </c>
    </row>
    <row r="975" spans="1:8" x14ac:dyDescent="0.55000000000000004">
      <c r="A975" s="2">
        <v>43416</v>
      </c>
      <c r="B975" s="3">
        <v>2726.2</v>
      </c>
      <c r="C975" s="1">
        <f t="shared" si="72"/>
        <v>0</v>
      </c>
      <c r="D975" s="1">
        <f t="shared" si="73"/>
        <v>54.800000000000182</v>
      </c>
      <c r="E975" s="1">
        <f t="shared" si="74"/>
        <v>0</v>
      </c>
      <c r="F975" s="4">
        <f t="shared" si="75"/>
        <v>48.530901722391086</v>
      </c>
      <c r="H975" s="4">
        <f t="shared" si="76"/>
        <v>40.013679890560802</v>
      </c>
    </row>
    <row r="976" spans="1:8" x14ac:dyDescent="0.55000000000000004">
      <c r="A976" s="2">
        <v>43417</v>
      </c>
      <c r="B976" s="3">
        <v>2722.2</v>
      </c>
      <c r="C976" s="1">
        <f t="shared" si="72"/>
        <v>0</v>
      </c>
      <c r="D976" s="1">
        <f t="shared" si="73"/>
        <v>4</v>
      </c>
      <c r="E976" s="1">
        <f t="shared" si="74"/>
        <v>0</v>
      </c>
      <c r="F976" s="4">
        <f t="shared" si="75"/>
        <v>58.004359409057848</v>
      </c>
      <c r="H976" s="4">
        <f t="shared" si="76"/>
        <v>0</v>
      </c>
    </row>
    <row r="977" spans="1:8" x14ac:dyDescent="0.55000000000000004">
      <c r="A977" s="2">
        <v>43418</v>
      </c>
      <c r="B977" s="3">
        <v>2701.6</v>
      </c>
      <c r="C977" s="1">
        <f t="shared" ref="C977:C1040" si="77">IF(B977&gt;B976,1,0)</f>
        <v>0</v>
      </c>
      <c r="D977" s="1">
        <f t="shared" ref="D977:D1040" si="78">ABS(B977-B976)</f>
        <v>20.599999999999909</v>
      </c>
      <c r="E977" s="1">
        <f t="shared" ref="E977:E1040" si="79">C977*D977</f>
        <v>0</v>
      </c>
      <c r="F977" s="4">
        <f t="shared" ref="F977:F1040" si="80">SUM(E964:E977)/SUM(D964:D977)*100</f>
        <v>49.479166666666671</v>
      </c>
      <c r="H977" s="4">
        <f t="shared" ref="H977:H1040" si="81">SUM(E974:E977)/SUM(D974:D977)*100</f>
        <v>0</v>
      </c>
    </row>
    <row r="978" spans="1:8" x14ac:dyDescent="0.55000000000000004">
      <c r="A978" s="2">
        <v>43419</v>
      </c>
      <c r="B978" s="3">
        <v>2730.2</v>
      </c>
      <c r="C978" s="1">
        <f t="shared" si="77"/>
        <v>1</v>
      </c>
      <c r="D978" s="1">
        <f t="shared" si="78"/>
        <v>28.599999999999909</v>
      </c>
      <c r="E978" s="1">
        <f t="shared" si="79"/>
        <v>28.599999999999909</v>
      </c>
      <c r="F978" s="4">
        <f t="shared" si="80"/>
        <v>59.77577249111291</v>
      </c>
      <c r="H978" s="4">
        <f t="shared" si="81"/>
        <v>26.481481481481396</v>
      </c>
    </row>
    <row r="979" spans="1:8" x14ac:dyDescent="0.55000000000000004">
      <c r="A979" s="2">
        <v>43420</v>
      </c>
      <c r="B979" s="3">
        <v>2736.3</v>
      </c>
      <c r="C979" s="1">
        <f t="shared" si="77"/>
        <v>1</v>
      </c>
      <c r="D979" s="1">
        <f t="shared" si="78"/>
        <v>6.1000000000003638</v>
      </c>
      <c r="E979" s="1">
        <f t="shared" si="79"/>
        <v>6.1000000000003638</v>
      </c>
      <c r="F979" s="4">
        <f t="shared" si="80"/>
        <v>63.420829805249802</v>
      </c>
      <c r="H979" s="4">
        <f t="shared" si="81"/>
        <v>58.516020236087975</v>
      </c>
    </row>
    <row r="980" spans="1:8" x14ac:dyDescent="0.55000000000000004">
      <c r="A980" s="2">
        <v>43423</v>
      </c>
      <c r="B980" s="3">
        <v>2690.7</v>
      </c>
      <c r="C980" s="1">
        <f t="shared" si="77"/>
        <v>0</v>
      </c>
      <c r="D980" s="1">
        <f t="shared" si="78"/>
        <v>45.600000000000364</v>
      </c>
      <c r="E980" s="1">
        <f t="shared" si="79"/>
        <v>0</v>
      </c>
      <c r="F980" s="4">
        <f t="shared" si="80"/>
        <v>51.129707112970692</v>
      </c>
      <c r="H980" s="4">
        <f t="shared" si="81"/>
        <v>34.390485629336062</v>
      </c>
    </row>
    <row r="981" spans="1:8" x14ac:dyDescent="0.55000000000000004">
      <c r="A981" s="2">
        <v>43424</v>
      </c>
      <c r="B981" s="3">
        <v>2641.9</v>
      </c>
      <c r="C981" s="1">
        <f t="shared" si="77"/>
        <v>0</v>
      </c>
      <c r="D981" s="1">
        <f t="shared" si="78"/>
        <v>48.799999999999727</v>
      </c>
      <c r="E981" s="1">
        <f t="shared" si="79"/>
        <v>0</v>
      </c>
      <c r="F981" s="4">
        <f t="shared" si="80"/>
        <v>40.772078265468068</v>
      </c>
      <c r="H981" s="4">
        <f t="shared" si="81"/>
        <v>26.878388845856062</v>
      </c>
    </row>
    <row r="982" spans="1:8" x14ac:dyDescent="0.55000000000000004">
      <c r="A982" s="2">
        <v>43425</v>
      </c>
      <c r="B982" s="3">
        <v>2649.9</v>
      </c>
      <c r="C982" s="1">
        <f t="shared" si="77"/>
        <v>1</v>
      </c>
      <c r="D982" s="1">
        <f t="shared" si="78"/>
        <v>8</v>
      </c>
      <c r="E982" s="1">
        <f t="shared" si="79"/>
        <v>8</v>
      </c>
      <c r="F982" s="4">
        <f t="shared" si="80"/>
        <v>37.342657342657375</v>
      </c>
      <c r="H982" s="4">
        <f t="shared" si="81"/>
        <v>12.995391705069407</v>
      </c>
    </row>
    <row r="983" spans="1:8" x14ac:dyDescent="0.55000000000000004">
      <c r="A983" s="2">
        <v>43427</v>
      </c>
      <c r="B983" s="3">
        <v>2632.6</v>
      </c>
      <c r="C983" s="1">
        <f t="shared" si="77"/>
        <v>0</v>
      </c>
      <c r="D983" s="1">
        <f t="shared" si="78"/>
        <v>17.300000000000182</v>
      </c>
      <c r="E983" s="1">
        <f t="shared" si="79"/>
        <v>0</v>
      </c>
      <c r="F983" s="4">
        <f t="shared" si="80"/>
        <v>37.342657342657375</v>
      </c>
      <c r="H983" s="4">
        <f t="shared" si="81"/>
        <v>6.6833751044277205</v>
      </c>
    </row>
    <row r="984" spans="1:8" x14ac:dyDescent="0.55000000000000004">
      <c r="A984" s="2">
        <v>43430</v>
      </c>
      <c r="B984" s="3">
        <v>2673.4</v>
      </c>
      <c r="C984" s="1">
        <f t="shared" si="77"/>
        <v>1</v>
      </c>
      <c r="D984" s="1">
        <f t="shared" si="78"/>
        <v>40.800000000000182</v>
      </c>
      <c r="E984" s="1">
        <f t="shared" si="79"/>
        <v>40.800000000000182</v>
      </c>
      <c r="F984" s="4">
        <f t="shared" si="80"/>
        <v>41.529626729313499</v>
      </c>
      <c r="H984" s="4">
        <f t="shared" si="81"/>
        <v>42.471714534377845</v>
      </c>
    </row>
    <row r="985" spans="1:8" x14ac:dyDescent="0.55000000000000004">
      <c r="A985" s="2">
        <v>43431</v>
      </c>
      <c r="B985" s="3">
        <v>2682.2</v>
      </c>
      <c r="C985" s="1">
        <f t="shared" si="77"/>
        <v>1</v>
      </c>
      <c r="D985" s="1">
        <f t="shared" si="78"/>
        <v>8.7999999999997272</v>
      </c>
      <c r="E985" s="1">
        <f t="shared" si="79"/>
        <v>8.7999999999997272</v>
      </c>
      <c r="F985" s="4">
        <f t="shared" si="80"/>
        <v>40.234791889007447</v>
      </c>
      <c r="H985" s="4">
        <f t="shared" si="81"/>
        <v>76.902536715620613</v>
      </c>
    </row>
    <row r="986" spans="1:8" x14ac:dyDescent="0.55000000000000004">
      <c r="A986" s="2">
        <v>43432</v>
      </c>
      <c r="B986" s="3">
        <v>2743.8</v>
      </c>
      <c r="C986" s="1">
        <f t="shared" si="77"/>
        <v>1</v>
      </c>
      <c r="D986" s="1">
        <f t="shared" si="78"/>
        <v>61.600000000000364</v>
      </c>
      <c r="E986" s="1">
        <f t="shared" si="79"/>
        <v>61.600000000000364</v>
      </c>
      <c r="F986" s="4">
        <f t="shared" si="80"/>
        <v>40.725059539560768</v>
      </c>
      <c r="H986" s="4">
        <f t="shared" si="81"/>
        <v>86.536964980544653</v>
      </c>
    </row>
    <row r="987" spans="1:8" x14ac:dyDescent="0.55000000000000004">
      <c r="A987" s="2">
        <v>43433</v>
      </c>
      <c r="B987" s="3">
        <v>2737.8</v>
      </c>
      <c r="C987" s="1">
        <f t="shared" si="77"/>
        <v>0</v>
      </c>
      <c r="D987" s="1">
        <f t="shared" si="78"/>
        <v>6</v>
      </c>
      <c r="E987" s="1">
        <f t="shared" si="79"/>
        <v>0</v>
      </c>
      <c r="F987" s="4">
        <f t="shared" si="80"/>
        <v>40.843949044586012</v>
      </c>
      <c r="H987" s="4">
        <f t="shared" si="81"/>
        <v>94.880546075085334</v>
      </c>
    </row>
    <row r="988" spans="1:8" x14ac:dyDescent="0.55000000000000004">
      <c r="A988" s="2">
        <v>43434</v>
      </c>
      <c r="B988" s="3">
        <v>2760.2</v>
      </c>
      <c r="C988" s="1">
        <f t="shared" si="77"/>
        <v>1</v>
      </c>
      <c r="D988" s="1">
        <f t="shared" si="78"/>
        <v>22.399999999999636</v>
      </c>
      <c r="E988" s="1">
        <f t="shared" si="79"/>
        <v>22.399999999999636</v>
      </c>
      <c r="F988" s="4">
        <f t="shared" si="80"/>
        <v>47.21478307445097</v>
      </c>
      <c r="H988" s="4">
        <f t="shared" si="81"/>
        <v>93.927125506072855</v>
      </c>
    </row>
    <row r="989" spans="1:8" x14ac:dyDescent="0.55000000000000004">
      <c r="A989" s="2">
        <v>43437</v>
      </c>
      <c r="B989" s="3">
        <v>2790.4</v>
      </c>
      <c r="C989" s="1">
        <f t="shared" si="77"/>
        <v>1</v>
      </c>
      <c r="D989" s="1">
        <f t="shared" si="78"/>
        <v>30.200000000000273</v>
      </c>
      <c r="E989" s="1">
        <f t="shared" si="79"/>
        <v>30.200000000000273</v>
      </c>
      <c r="F989" s="4">
        <f t="shared" si="80"/>
        <v>59.202981651376177</v>
      </c>
      <c r="H989" s="4">
        <f t="shared" si="81"/>
        <v>95.008319467554088</v>
      </c>
    </row>
    <row r="990" spans="1:8" x14ac:dyDescent="0.55000000000000004">
      <c r="A990" s="2">
        <v>43438</v>
      </c>
      <c r="B990" s="3">
        <v>2700.1</v>
      </c>
      <c r="C990" s="1">
        <f t="shared" si="77"/>
        <v>0</v>
      </c>
      <c r="D990" s="1">
        <f t="shared" si="78"/>
        <v>90.300000000000182</v>
      </c>
      <c r="E990" s="1">
        <f t="shared" si="79"/>
        <v>0</v>
      </c>
      <c r="F990" s="4">
        <f t="shared" si="80"/>
        <v>47.460353941622628</v>
      </c>
      <c r="H990" s="4">
        <f t="shared" si="81"/>
        <v>35.325721961047599</v>
      </c>
    </row>
    <row r="991" spans="1:8" x14ac:dyDescent="0.55000000000000004">
      <c r="A991" s="2">
        <v>43440</v>
      </c>
      <c r="B991" s="3">
        <v>2695.9</v>
      </c>
      <c r="C991" s="1">
        <f t="shared" si="77"/>
        <v>0</v>
      </c>
      <c r="D991" s="1">
        <f t="shared" si="78"/>
        <v>4.1999999999998181</v>
      </c>
      <c r="E991" s="1">
        <f t="shared" si="79"/>
        <v>0</v>
      </c>
      <c r="F991" s="4">
        <f t="shared" si="80"/>
        <v>49.31932171005495</v>
      </c>
      <c r="H991" s="4">
        <f t="shared" si="81"/>
        <v>35.7579877634262</v>
      </c>
    </row>
    <row r="992" spans="1:8" x14ac:dyDescent="0.55000000000000004">
      <c r="A992" s="2">
        <v>43441</v>
      </c>
      <c r="B992" s="3">
        <v>2633.1</v>
      </c>
      <c r="C992" s="1">
        <f t="shared" si="77"/>
        <v>0</v>
      </c>
      <c r="D992" s="1">
        <f t="shared" si="78"/>
        <v>62.800000000000182</v>
      </c>
      <c r="E992" s="1">
        <f t="shared" si="79"/>
        <v>0</v>
      </c>
      <c r="F992" s="4">
        <f t="shared" si="80"/>
        <v>39.280194303378266</v>
      </c>
      <c r="H992" s="4">
        <f t="shared" si="81"/>
        <v>16.106666666666772</v>
      </c>
    </row>
    <row r="993" spans="1:8" x14ac:dyDescent="0.55000000000000004">
      <c r="A993" s="2">
        <v>43444</v>
      </c>
      <c r="B993" s="3">
        <v>2637.7</v>
      </c>
      <c r="C993" s="1">
        <f t="shared" si="77"/>
        <v>1</v>
      </c>
      <c r="D993" s="1">
        <f t="shared" si="78"/>
        <v>4.5999999999999091</v>
      </c>
      <c r="E993" s="1">
        <f t="shared" si="79"/>
        <v>4.5999999999999091</v>
      </c>
      <c r="F993" s="4">
        <f t="shared" si="80"/>
        <v>39.078422684980033</v>
      </c>
      <c r="H993" s="4">
        <f t="shared" si="81"/>
        <v>2.8412600370598557</v>
      </c>
    </row>
    <row r="994" spans="1:8" x14ac:dyDescent="0.55000000000000004">
      <c r="A994" s="2">
        <v>43445</v>
      </c>
      <c r="B994" s="3">
        <v>2636.8</v>
      </c>
      <c r="C994" s="1">
        <f t="shared" si="77"/>
        <v>0</v>
      </c>
      <c r="D994" s="1">
        <f t="shared" si="78"/>
        <v>0.8999999999996362</v>
      </c>
      <c r="E994" s="1">
        <f t="shared" si="79"/>
        <v>0</v>
      </c>
      <c r="F994" s="4">
        <f t="shared" si="80"/>
        <v>43.373493975903656</v>
      </c>
      <c r="H994" s="4">
        <f t="shared" si="81"/>
        <v>6.3448275862068106</v>
      </c>
    </row>
    <row r="995" spans="1:8" x14ac:dyDescent="0.55000000000000004">
      <c r="A995" s="2">
        <v>43446</v>
      </c>
      <c r="B995" s="3">
        <v>2651.1</v>
      </c>
      <c r="C995" s="1">
        <f t="shared" si="77"/>
        <v>1</v>
      </c>
      <c r="D995" s="1">
        <f t="shared" si="78"/>
        <v>14.299999999999727</v>
      </c>
      <c r="E995" s="1">
        <f t="shared" si="79"/>
        <v>14.299999999999727</v>
      </c>
      <c r="F995" s="4">
        <f t="shared" si="80"/>
        <v>51.235894680279394</v>
      </c>
      <c r="H995" s="4">
        <f t="shared" si="81"/>
        <v>22.8813559322031</v>
      </c>
    </row>
    <row r="996" spans="1:8" x14ac:dyDescent="0.55000000000000004">
      <c r="A996" s="2">
        <v>43447</v>
      </c>
      <c r="B996" s="3">
        <v>2650.5</v>
      </c>
      <c r="C996" s="1">
        <f t="shared" si="77"/>
        <v>0</v>
      </c>
      <c r="D996" s="1">
        <f t="shared" si="78"/>
        <v>0.59999999999990905</v>
      </c>
      <c r="E996" s="1">
        <f t="shared" si="79"/>
        <v>0</v>
      </c>
      <c r="F996" s="4">
        <f t="shared" si="80"/>
        <v>50.082236842105253</v>
      </c>
      <c r="H996" s="4">
        <f t="shared" si="81"/>
        <v>92.647058823531353</v>
      </c>
    </row>
    <row r="997" spans="1:8" x14ac:dyDescent="0.55000000000000004">
      <c r="A997" s="2">
        <v>43448</v>
      </c>
      <c r="B997" s="3">
        <v>2599.9</v>
      </c>
      <c r="C997" s="1">
        <f t="shared" si="77"/>
        <v>0</v>
      </c>
      <c r="D997" s="1">
        <f t="shared" si="78"/>
        <v>50.599999999999909</v>
      </c>
      <c r="E997" s="1">
        <f t="shared" si="79"/>
        <v>0</v>
      </c>
      <c r="F997" s="4">
        <f t="shared" si="80"/>
        <v>45.892991710625488</v>
      </c>
      <c r="H997" s="4">
        <f t="shared" si="81"/>
        <v>21.536144578313106</v>
      </c>
    </row>
    <row r="998" spans="1:8" x14ac:dyDescent="0.55000000000000004">
      <c r="A998" s="2">
        <v>43451</v>
      </c>
      <c r="B998" s="3">
        <v>2545.9</v>
      </c>
      <c r="C998" s="1">
        <f t="shared" si="77"/>
        <v>0</v>
      </c>
      <c r="D998" s="1">
        <f t="shared" si="78"/>
        <v>54</v>
      </c>
      <c r="E998" s="1">
        <f t="shared" si="79"/>
        <v>0</v>
      </c>
      <c r="F998" s="4">
        <f t="shared" si="80"/>
        <v>34.500364697301208</v>
      </c>
      <c r="H998" s="4">
        <f t="shared" si="81"/>
        <v>11.966527196652537</v>
      </c>
    </row>
    <row r="999" spans="1:8" x14ac:dyDescent="0.55000000000000004">
      <c r="A999" s="2">
        <v>43452</v>
      </c>
      <c r="B999" s="3">
        <v>2546.1999999999998</v>
      </c>
      <c r="C999" s="1">
        <f t="shared" si="77"/>
        <v>1</v>
      </c>
      <c r="D999" s="1">
        <f t="shared" si="78"/>
        <v>0.29999999999972715</v>
      </c>
      <c r="E999" s="1">
        <f t="shared" si="79"/>
        <v>0.29999999999972715</v>
      </c>
      <c r="F999" s="4">
        <f t="shared" si="80"/>
        <v>33.118172790466701</v>
      </c>
      <c r="H999" s="4">
        <f t="shared" si="81"/>
        <v>0.2843601895732023</v>
      </c>
    </row>
    <row r="1000" spans="1:8" x14ac:dyDescent="0.55000000000000004">
      <c r="A1000" s="2">
        <v>43453</v>
      </c>
      <c r="B1000" s="3">
        <v>2507</v>
      </c>
      <c r="C1000" s="1">
        <f t="shared" si="77"/>
        <v>0</v>
      </c>
      <c r="D1000" s="1">
        <f t="shared" si="78"/>
        <v>39.199999999999818</v>
      </c>
      <c r="E1000" s="1">
        <f t="shared" si="79"/>
        <v>0</v>
      </c>
      <c r="F1000" s="4">
        <f t="shared" si="80"/>
        <v>18.874868559411016</v>
      </c>
      <c r="H1000" s="4">
        <f t="shared" si="81"/>
        <v>0.20818875780688983</v>
      </c>
    </row>
    <row r="1001" spans="1:8" x14ac:dyDescent="0.55000000000000004">
      <c r="A1001" s="2">
        <v>43454</v>
      </c>
      <c r="B1001" s="3">
        <v>2467.4</v>
      </c>
      <c r="C1001" s="1">
        <f t="shared" si="77"/>
        <v>0</v>
      </c>
      <c r="D1001" s="1">
        <f t="shared" si="78"/>
        <v>39.599999999999909</v>
      </c>
      <c r="E1001" s="1">
        <f t="shared" si="79"/>
        <v>0</v>
      </c>
      <c r="F1001" s="4">
        <f t="shared" si="80"/>
        <v>17.342995169082005</v>
      </c>
      <c r="H1001" s="4">
        <f t="shared" si="81"/>
        <v>0.22539444027026928</v>
      </c>
    </row>
    <row r="1002" spans="1:8" x14ac:dyDescent="0.55000000000000004">
      <c r="A1002" s="2">
        <v>43455</v>
      </c>
      <c r="B1002" s="3">
        <v>2416.6</v>
      </c>
      <c r="C1002" s="1">
        <f t="shared" si="77"/>
        <v>0</v>
      </c>
      <c r="D1002" s="1">
        <f t="shared" si="78"/>
        <v>50.800000000000182</v>
      </c>
      <c r="E1002" s="1">
        <f t="shared" si="79"/>
        <v>0</v>
      </c>
      <c r="F1002" s="4">
        <f t="shared" si="80"/>
        <v>11.16636528028927</v>
      </c>
      <c r="H1002" s="4">
        <f t="shared" si="81"/>
        <v>0.23094688221688067</v>
      </c>
    </row>
    <row r="1003" spans="1:8" x14ac:dyDescent="0.55000000000000004">
      <c r="A1003" s="2">
        <v>43458</v>
      </c>
      <c r="B1003" s="3">
        <v>2351.1</v>
      </c>
      <c r="C1003" s="1">
        <f t="shared" si="77"/>
        <v>0</v>
      </c>
      <c r="D1003" s="1">
        <f t="shared" si="78"/>
        <v>65.5</v>
      </c>
      <c r="E1003" s="1">
        <f t="shared" si="79"/>
        <v>0</v>
      </c>
      <c r="F1003" s="4">
        <f t="shared" si="80"/>
        <v>4.0192589491311299</v>
      </c>
      <c r="H1003" s="4">
        <f t="shared" si="81"/>
        <v>0</v>
      </c>
    </row>
    <row r="1004" spans="1:8" x14ac:dyDescent="0.55000000000000004">
      <c r="A1004" s="2">
        <v>43460</v>
      </c>
      <c r="B1004" s="3">
        <v>2467.6999999999998</v>
      </c>
      <c r="C1004" s="1">
        <f t="shared" si="77"/>
        <v>1</v>
      </c>
      <c r="D1004" s="1">
        <f t="shared" si="78"/>
        <v>116.59999999999991</v>
      </c>
      <c r="E1004" s="1">
        <f t="shared" si="79"/>
        <v>116.59999999999991</v>
      </c>
      <c r="F1004" s="4">
        <f t="shared" si="80"/>
        <v>26.944444444444372</v>
      </c>
      <c r="H1004" s="4">
        <f t="shared" si="81"/>
        <v>42.788990825688039</v>
      </c>
    </row>
    <row r="1005" spans="1:8" x14ac:dyDescent="0.55000000000000004">
      <c r="A1005" s="2">
        <v>43461</v>
      </c>
      <c r="B1005" s="3">
        <v>2488.8000000000002</v>
      </c>
      <c r="C1005" s="1">
        <f t="shared" si="77"/>
        <v>1</v>
      </c>
      <c r="D1005" s="1">
        <f t="shared" si="78"/>
        <v>21.100000000000364</v>
      </c>
      <c r="E1005" s="1">
        <f t="shared" si="79"/>
        <v>21.100000000000364</v>
      </c>
      <c r="F1005" s="4">
        <f t="shared" si="80"/>
        <v>30.120944519101535</v>
      </c>
      <c r="H1005" s="4">
        <f t="shared" si="81"/>
        <v>54.212598425196859</v>
      </c>
    </row>
    <row r="1006" spans="1:8" x14ac:dyDescent="0.55000000000000004">
      <c r="A1006" s="2">
        <v>43462</v>
      </c>
      <c r="B1006" s="3">
        <v>2485.6999999999998</v>
      </c>
      <c r="C1006" s="1">
        <f t="shared" si="77"/>
        <v>0</v>
      </c>
      <c r="D1006" s="1">
        <f t="shared" si="78"/>
        <v>3.1000000000003638</v>
      </c>
      <c r="E1006" s="1">
        <f t="shared" si="79"/>
        <v>0</v>
      </c>
      <c r="F1006" s="4">
        <f t="shared" si="80"/>
        <v>34.019947961838646</v>
      </c>
      <c r="H1006" s="4">
        <f t="shared" si="81"/>
        <v>66.74745516238481</v>
      </c>
    </row>
    <row r="1007" spans="1:8" x14ac:dyDescent="0.55000000000000004">
      <c r="A1007" s="2">
        <v>43465</v>
      </c>
      <c r="B1007" s="3">
        <v>2506.8000000000002</v>
      </c>
      <c r="C1007" s="1">
        <f t="shared" si="77"/>
        <v>1</v>
      </c>
      <c r="D1007" s="1">
        <f t="shared" si="78"/>
        <v>21.100000000000364</v>
      </c>
      <c r="E1007" s="1">
        <f t="shared" si="79"/>
        <v>21.100000000000364</v>
      </c>
      <c r="F1007" s="4">
        <f t="shared" si="80"/>
        <v>36.298932384341668</v>
      </c>
      <c r="H1007" s="4">
        <f t="shared" si="81"/>
        <v>98.085237801111575</v>
      </c>
    </row>
    <row r="1008" spans="1:8" x14ac:dyDescent="0.55000000000000004">
      <c r="A1008" s="2">
        <v>43467</v>
      </c>
      <c r="B1008" s="3">
        <v>2510</v>
      </c>
      <c r="C1008" s="1">
        <f t="shared" si="77"/>
        <v>1</v>
      </c>
      <c r="D1008" s="1">
        <f t="shared" si="78"/>
        <v>3.1999999999998181</v>
      </c>
      <c r="E1008" s="1">
        <f t="shared" si="79"/>
        <v>3.1999999999998181</v>
      </c>
      <c r="F1008" s="4">
        <f t="shared" si="80"/>
        <v>36.79166666666665</v>
      </c>
      <c r="H1008" s="4">
        <f t="shared" si="81"/>
        <v>93.608247422679781</v>
      </c>
    </row>
    <row r="1009" spans="1:8" x14ac:dyDescent="0.55000000000000004">
      <c r="A1009" s="2">
        <v>43468</v>
      </c>
      <c r="B1009" s="3">
        <v>2447.9</v>
      </c>
      <c r="C1009" s="1">
        <f t="shared" si="77"/>
        <v>0</v>
      </c>
      <c r="D1009" s="1">
        <f t="shared" si="78"/>
        <v>62.099999999999909</v>
      </c>
      <c r="E1009" s="1">
        <f t="shared" si="79"/>
        <v>0</v>
      </c>
      <c r="F1009" s="4">
        <f t="shared" si="80"/>
        <v>30.750284198560085</v>
      </c>
      <c r="H1009" s="4">
        <f t="shared" si="81"/>
        <v>27.150837988826883</v>
      </c>
    </row>
    <row r="1010" spans="1:8" x14ac:dyDescent="0.55000000000000004">
      <c r="A1010" s="2">
        <v>43469</v>
      </c>
      <c r="B1010" s="3">
        <v>2531.9</v>
      </c>
      <c r="C1010" s="1">
        <f t="shared" si="77"/>
        <v>1</v>
      </c>
      <c r="D1010" s="1">
        <f t="shared" si="78"/>
        <v>84</v>
      </c>
      <c r="E1010" s="1">
        <f t="shared" si="79"/>
        <v>84</v>
      </c>
      <c r="F1010" s="4">
        <f t="shared" si="80"/>
        <v>40.297774869109958</v>
      </c>
      <c r="H1010" s="4">
        <f t="shared" si="81"/>
        <v>63.556338028169094</v>
      </c>
    </row>
    <row r="1011" spans="1:8" x14ac:dyDescent="0.55000000000000004">
      <c r="A1011" s="2">
        <v>43472</v>
      </c>
      <c r="B1011" s="3">
        <v>2549.6999999999998</v>
      </c>
      <c r="C1011" s="1">
        <f t="shared" si="77"/>
        <v>1</v>
      </c>
      <c r="D1011" s="1">
        <f t="shared" si="78"/>
        <v>17.799999999999727</v>
      </c>
      <c r="E1011" s="1">
        <f t="shared" si="79"/>
        <v>17.799999999999727</v>
      </c>
      <c r="F1011" s="4">
        <f t="shared" si="80"/>
        <v>45.660442600276603</v>
      </c>
      <c r="H1011" s="4">
        <f t="shared" si="81"/>
        <v>62.836624775583417</v>
      </c>
    </row>
    <row r="1012" spans="1:8" x14ac:dyDescent="0.55000000000000004">
      <c r="A1012" s="2">
        <v>43473</v>
      </c>
      <c r="B1012" s="3">
        <v>2574.4</v>
      </c>
      <c r="C1012" s="1">
        <f t="shared" si="77"/>
        <v>1</v>
      </c>
      <c r="D1012" s="1">
        <f t="shared" si="78"/>
        <v>24.700000000000273</v>
      </c>
      <c r="E1012" s="1">
        <f t="shared" si="79"/>
        <v>24.700000000000273</v>
      </c>
      <c r="F1012" s="4">
        <f t="shared" si="80"/>
        <v>52.595155709342556</v>
      </c>
      <c r="H1012" s="4">
        <f t="shared" si="81"/>
        <v>67.07317073170735</v>
      </c>
    </row>
    <row r="1013" spans="1:8" x14ac:dyDescent="0.55000000000000004">
      <c r="A1013" s="2">
        <v>43474</v>
      </c>
      <c r="B1013" s="3">
        <v>2585</v>
      </c>
      <c r="C1013" s="1">
        <f t="shared" si="77"/>
        <v>1</v>
      </c>
      <c r="D1013" s="1">
        <f t="shared" si="78"/>
        <v>10.599999999999909</v>
      </c>
      <c r="E1013" s="1">
        <f t="shared" si="79"/>
        <v>10.599999999999909</v>
      </c>
      <c r="F1013" s="4">
        <f t="shared" si="80"/>
        <v>53.468001430103698</v>
      </c>
      <c r="H1013" s="4">
        <f t="shared" si="81"/>
        <v>100</v>
      </c>
    </row>
    <row r="1014" spans="1:8" x14ac:dyDescent="0.55000000000000004">
      <c r="A1014" s="2">
        <v>43475</v>
      </c>
      <c r="B1014" s="3">
        <v>2596.6</v>
      </c>
      <c r="C1014" s="1">
        <f t="shared" si="77"/>
        <v>1</v>
      </c>
      <c r="D1014" s="1">
        <f t="shared" si="78"/>
        <v>11.599999999999909</v>
      </c>
      <c r="E1014" s="1">
        <f t="shared" si="79"/>
        <v>11.599999999999909</v>
      </c>
      <c r="F1014" s="4">
        <f t="shared" si="80"/>
        <v>58.42421963144038</v>
      </c>
      <c r="H1014" s="4">
        <f t="shared" si="81"/>
        <v>100</v>
      </c>
    </row>
    <row r="1015" spans="1:8" x14ac:dyDescent="0.55000000000000004">
      <c r="A1015" s="2">
        <v>43476</v>
      </c>
      <c r="B1015" s="3">
        <v>2596.3000000000002</v>
      </c>
      <c r="C1015" s="1">
        <f t="shared" si="77"/>
        <v>0</v>
      </c>
      <c r="D1015" s="1">
        <f t="shared" si="78"/>
        <v>0.29999999999972715</v>
      </c>
      <c r="E1015" s="1">
        <f t="shared" si="79"/>
        <v>0</v>
      </c>
      <c r="F1015" s="4">
        <f t="shared" si="80"/>
        <v>63.086294416243646</v>
      </c>
      <c r="H1015" s="4">
        <f t="shared" si="81"/>
        <v>99.364406779661593</v>
      </c>
    </row>
    <row r="1016" spans="1:8" x14ac:dyDescent="0.55000000000000004">
      <c r="A1016" s="2">
        <v>43479</v>
      </c>
      <c r="B1016" s="3">
        <v>2582.6</v>
      </c>
      <c r="C1016" s="1">
        <f t="shared" si="77"/>
        <v>0</v>
      </c>
      <c r="D1016" s="1">
        <f t="shared" si="78"/>
        <v>13.700000000000273</v>
      </c>
      <c r="E1016" s="1">
        <f t="shared" si="79"/>
        <v>0</v>
      </c>
      <c r="F1016" s="4">
        <f t="shared" si="80"/>
        <v>68.225735617039945</v>
      </c>
      <c r="H1016" s="4">
        <f t="shared" si="81"/>
        <v>61.325966850828536</v>
      </c>
    </row>
    <row r="1017" spans="1:8" x14ac:dyDescent="0.55000000000000004">
      <c r="A1017" s="2">
        <v>43480</v>
      </c>
      <c r="B1017" s="3">
        <v>2610.3000000000002</v>
      </c>
      <c r="C1017" s="1">
        <f t="shared" si="77"/>
        <v>1</v>
      </c>
      <c r="D1017" s="1">
        <f t="shared" si="78"/>
        <v>27.700000000000273</v>
      </c>
      <c r="E1017" s="1">
        <f t="shared" si="79"/>
        <v>27.700000000000273</v>
      </c>
      <c r="F1017" s="4">
        <f t="shared" si="80"/>
        <v>81.034482758620669</v>
      </c>
      <c r="H1017" s="4">
        <f t="shared" si="81"/>
        <v>73.733583489681138</v>
      </c>
    </row>
    <row r="1018" spans="1:8" x14ac:dyDescent="0.55000000000000004">
      <c r="A1018" s="2">
        <v>43481</v>
      </c>
      <c r="B1018" s="3">
        <v>2616.1</v>
      </c>
      <c r="C1018" s="1">
        <f t="shared" si="77"/>
        <v>1</v>
      </c>
      <c r="D1018" s="1">
        <f t="shared" si="78"/>
        <v>5.7999999999997272</v>
      </c>
      <c r="E1018" s="1">
        <f t="shared" si="79"/>
        <v>5.7999999999997272</v>
      </c>
      <c r="F1018" s="4">
        <f t="shared" si="80"/>
        <v>74.185136897001271</v>
      </c>
      <c r="H1018" s="4">
        <f t="shared" si="81"/>
        <v>70.526315789473685</v>
      </c>
    </row>
    <row r="1019" spans="1:8" x14ac:dyDescent="0.55000000000000004">
      <c r="A1019" s="2">
        <v>43482</v>
      </c>
      <c r="B1019" s="3">
        <v>2636</v>
      </c>
      <c r="C1019" s="1">
        <f t="shared" si="77"/>
        <v>1</v>
      </c>
      <c r="D1019" s="1">
        <f t="shared" si="78"/>
        <v>19.900000000000091</v>
      </c>
      <c r="E1019" s="1">
        <f t="shared" si="79"/>
        <v>19.900000000000091</v>
      </c>
      <c r="F1019" s="4">
        <f t="shared" si="80"/>
        <v>74.083769633507785</v>
      </c>
      <c r="H1019" s="4">
        <f t="shared" si="81"/>
        <v>79.582712369597317</v>
      </c>
    </row>
    <row r="1020" spans="1:8" x14ac:dyDescent="0.55000000000000004">
      <c r="A1020" s="2">
        <v>43483</v>
      </c>
      <c r="B1020" s="3">
        <v>2670.7</v>
      </c>
      <c r="C1020" s="1">
        <f t="shared" si="77"/>
        <v>1</v>
      </c>
      <c r="D1020" s="1">
        <f t="shared" si="78"/>
        <v>34.699999999999818</v>
      </c>
      <c r="E1020" s="1">
        <f t="shared" si="79"/>
        <v>34.699999999999818</v>
      </c>
      <c r="F1020" s="4">
        <f t="shared" si="80"/>
        <v>77.431791221826828</v>
      </c>
      <c r="H1020" s="4">
        <f t="shared" si="81"/>
        <v>100</v>
      </c>
    </row>
    <row r="1021" spans="1:8" x14ac:dyDescent="0.55000000000000004">
      <c r="A1021" s="2">
        <v>43487</v>
      </c>
      <c r="B1021" s="3">
        <v>2632.9</v>
      </c>
      <c r="C1021" s="1">
        <f t="shared" si="77"/>
        <v>0</v>
      </c>
      <c r="D1021" s="1">
        <f t="shared" si="78"/>
        <v>37.799999999999727</v>
      </c>
      <c r="E1021" s="1">
        <f t="shared" si="79"/>
        <v>0</v>
      </c>
      <c r="F1021" s="4">
        <f t="shared" si="80"/>
        <v>67.815767165866092</v>
      </c>
      <c r="H1021" s="4">
        <f t="shared" si="81"/>
        <v>61.507128309572337</v>
      </c>
    </row>
    <row r="1022" spans="1:8" x14ac:dyDescent="0.55000000000000004">
      <c r="A1022" s="2">
        <v>43488</v>
      </c>
      <c r="B1022" s="3">
        <v>2638.7</v>
      </c>
      <c r="C1022" s="1">
        <f t="shared" si="77"/>
        <v>1</v>
      </c>
      <c r="D1022" s="1">
        <f t="shared" si="78"/>
        <v>5.7999999999997272</v>
      </c>
      <c r="E1022" s="1">
        <f t="shared" si="79"/>
        <v>5.7999999999997272</v>
      </c>
      <c r="F1022" s="4">
        <f t="shared" si="80"/>
        <v>68.050490883590484</v>
      </c>
      <c r="H1022" s="4">
        <f t="shared" si="81"/>
        <v>61.507128309572337</v>
      </c>
    </row>
    <row r="1023" spans="1:8" x14ac:dyDescent="0.55000000000000004">
      <c r="A1023" s="2">
        <v>43489</v>
      </c>
      <c r="B1023" s="3">
        <v>2642.3</v>
      </c>
      <c r="C1023" s="1">
        <f t="shared" si="77"/>
        <v>1</v>
      </c>
      <c r="D1023" s="1">
        <f t="shared" si="78"/>
        <v>3.6000000000003638</v>
      </c>
      <c r="E1023" s="1">
        <f t="shared" si="79"/>
        <v>3.6000000000003638</v>
      </c>
      <c r="F1023" s="4">
        <f t="shared" si="80"/>
        <v>82.6174496644296</v>
      </c>
      <c r="H1023" s="4">
        <f t="shared" si="81"/>
        <v>53.846153846153975</v>
      </c>
    </row>
    <row r="1024" spans="1:8" x14ac:dyDescent="0.55000000000000004">
      <c r="A1024" s="2">
        <v>43490</v>
      </c>
      <c r="B1024" s="3">
        <v>2664.8</v>
      </c>
      <c r="C1024" s="1">
        <f t="shared" si="77"/>
        <v>1</v>
      </c>
      <c r="D1024" s="1">
        <f t="shared" si="78"/>
        <v>22.5</v>
      </c>
      <c r="E1024" s="1">
        <f t="shared" si="79"/>
        <v>22.5</v>
      </c>
      <c r="F1024" s="4">
        <f t="shared" si="80"/>
        <v>78.097251585623752</v>
      </c>
      <c r="H1024" s="4">
        <f t="shared" si="81"/>
        <v>45.767575322812306</v>
      </c>
    </row>
    <row r="1025" spans="1:8" x14ac:dyDescent="0.55000000000000004">
      <c r="A1025" s="2">
        <v>43493</v>
      </c>
      <c r="B1025" s="3">
        <v>2643.8</v>
      </c>
      <c r="C1025" s="1">
        <f t="shared" si="77"/>
        <v>0</v>
      </c>
      <c r="D1025" s="1">
        <f t="shared" si="78"/>
        <v>21</v>
      </c>
      <c r="E1025" s="1">
        <f t="shared" si="79"/>
        <v>0</v>
      </c>
      <c r="F1025" s="4">
        <f t="shared" si="80"/>
        <v>69.628702544847826</v>
      </c>
      <c r="H1025" s="4">
        <f t="shared" si="81"/>
        <v>60.302457466918781</v>
      </c>
    </row>
    <row r="1026" spans="1:8" x14ac:dyDescent="0.55000000000000004">
      <c r="A1026" s="2">
        <v>43494</v>
      </c>
      <c r="B1026" s="3">
        <v>2640</v>
      </c>
      <c r="C1026" s="1">
        <f t="shared" si="77"/>
        <v>0</v>
      </c>
      <c r="D1026" s="1">
        <f t="shared" si="78"/>
        <v>3.8000000000001819</v>
      </c>
      <c r="E1026" s="1">
        <f t="shared" si="79"/>
        <v>0</v>
      </c>
      <c r="F1026" s="4">
        <f t="shared" si="80"/>
        <v>64.990859232175495</v>
      </c>
      <c r="H1026" s="4">
        <f t="shared" si="81"/>
        <v>51.277013752455957</v>
      </c>
    </row>
    <row r="1027" spans="1:8" x14ac:dyDescent="0.55000000000000004">
      <c r="A1027" s="2">
        <v>43495</v>
      </c>
      <c r="B1027" s="3">
        <v>2681.1</v>
      </c>
      <c r="C1027" s="1">
        <f t="shared" si="77"/>
        <v>1</v>
      </c>
      <c r="D1027" s="1">
        <f t="shared" si="78"/>
        <v>41.099999999999909</v>
      </c>
      <c r="E1027" s="1">
        <f t="shared" si="79"/>
        <v>41.099999999999909</v>
      </c>
      <c r="F1027" s="4">
        <f t="shared" si="80"/>
        <v>69.273967107902124</v>
      </c>
      <c r="H1027" s="4">
        <f t="shared" si="81"/>
        <v>71.945701357465879</v>
      </c>
    </row>
    <row r="1028" spans="1:8" x14ac:dyDescent="0.55000000000000004">
      <c r="A1028" s="2">
        <v>43496</v>
      </c>
      <c r="B1028" s="3">
        <v>2704.1</v>
      </c>
      <c r="C1028" s="1">
        <f t="shared" si="77"/>
        <v>1</v>
      </c>
      <c r="D1028" s="1">
        <f t="shared" si="78"/>
        <v>23</v>
      </c>
      <c r="E1028" s="1">
        <f t="shared" si="79"/>
        <v>23</v>
      </c>
      <c r="F1028" s="4">
        <f t="shared" si="80"/>
        <v>70.617568085922528</v>
      </c>
      <c r="H1028" s="4">
        <f t="shared" si="81"/>
        <v>72.103487064116806</v>
      </c>
    </row>
    <row r="1029" spans="1:8" x14ac:dyDescent="0.55000000000000004">
      <c r="A1029" s="2">
        <v>43497</v>
      </c>
      <c r="B1029" s="3">
        <v>2706.5</v>
      </c>
      <c r="C1029" s="1">
        <f t="shared" si="77"/>
        <v>1</v>
      </c>
      <c r="D1029" s="1">
        <f t="shared" si="78"/>
        <v>2.4000000000000909</v>
      </c>
      <c r="E1029" s="1">
        <f t="shared" si="79"/>
        <v>2.4000000000000909</v>
      </c>
      <c r="F1029" s="4">
        <f t="shared" si="80"/>
        <v>70.966514459665092</v>
      </c>
      <c r="H1029" s="4">
        <f t="shared" si="81"/>
        <v>94.594594594594355</v>
      </c>
    </row>
    <row r="1030" spans="1:8" x14ac:dyDescent="0.55000000000000004">
      <c r="A1030" s="2">
        <v>43500</v>
      </c>
      <c r="B1030" s="3">
        <v>2724.9</v>
      </c>
      <c r="C1030" s="1">
        <f t="shared" si="77"/>
        <v>1</v>
      </c>
      <c r="D1030" s="1">
        <f t="shared" si="78"/>
        <v>18.400000000000091</v>
      </c>
      <c r="E1030" s="1">
        <f t="shared" si="79"/>
        <v>18.400000000000091</v>
      </c>
      <c r="F1030" s="4">
        <f t="shared" si="80"/>
        <v>76.598130841121531</v>
      </c>
      <c r="H1030" s="4">
        <f t="shared" si="81"/>
        <v>100</v>
      </c>
    </row>
    <row r="1031" spans="1:8" x14ac:dyDescent="0.55000000000000004">
      <c r="A1031" s="2">
        <v>43501</v>
      </c>
      <c r="B1031" s="3">
        <v>2737.7</v>
      </c>
      <c r="C1031" s="1">
        <f t="shared" si="77"/>
        <v>1</v>
      </c>
      <c r="D1031" s="1">
        <f t="shared" si="78"/>
        <v>12.799999999999727</v>
      </c>
      <c r="E1031" s="1">
        <f t="shared" si="79"/>
        <v>12.799999999999727</v>
      </c>
      <c r="F1031" s="4">
        <f t="shared" si="80"/>
        <v>75.217735550277098</v>
      </c>
      <c r="H1031" s="4">
        <f t="shared" si="81"/>
        <v>100</v>
      </c>
    </row>
    <row r="1032" spans="1:8" x14ac:dyDescent="0.55000000000000004">
      <c r="A1032" s="2">
        <v>43502</v>
      </c>
      <c r="B1032" s="3">
        <v>2731.6</v>
      </c>
      <c r="C1032" s="1">
        <f t="shared" si="77"/>
        <v>0</v>
      </c>
      <c r="D1032" s="1">
        <f t="shared" si="78"/>
        <v>6.0999999999999091</v>
      </c>
      <c r="E1032" s="1">
        <f t="shared" si="79"/>
        <v>0</v>
      </c>
      <c r="F1032" s="4">
        <f t="shared" si="80"/>
        <v>72.835112692763971</v>
      </c>
      <c r="H1032" s="4">
        <f t="shared" si="81"/>
        <v>84.634760705289835</v>
      </c>
    </row>
    <row r="1033" spans="1:8" x14ac:dyDescent="0.55000000000000004">
      <c r="A1033" s="2">
        <v>43503</v>
      </c>
      <c r="B1033" s="3">
        <v>2706.1</v>
      </c>
      <c r="C1033" s="1">
        <f t="shared" si="77"/>
        <v>0</v>
      </c>
      <c r="D1033" s="1">
        <f t="shared" si="78"/>
        <v>25.5</v>
      </c>
      <c r="E1033" s="1">
        <f t="shared" si="79"/>
        <v>0</v>
      </c>
      <c r="F1033" s="4">
        <f t="shared" si="80"/>
        <v>63.558994197292073</v>
      </c>
      <c r="H1033" s="4">
        <f t="shared" si="81"/>
        <v>49.681528662420313</v>
      </c>
    </row>
    <row r="1034" spans="1:8" x14ac:dyDescent="0.55000000000000004">
      <c r="A1034" s="2">
        <v>43504</v>
      </c>
      <c r="B1034" s="3">
        <v>2707.9</v>
      </c>
      <c r="C1034" s="1">
        <f t="shared" si="77"/>
        <v>1</v>
      </c>
      <c r="D1034" s="1">
        <f t="shared" si="78"/>
        <v>1.8000000000001819</v>
      </c>
      <c r="E1034" s="1">
        <f t="shared" si="79"/>
        <v>1.8000000000001819</v>
      </c>
      <c r="F1034" s="4">
        <f t="shared" si="80"/>
        <v>58.24468085106389</v>
      </c>
      <c r="H1034" s="4">
        <f t="shared" si="81"/>
        <v>31.60173160173153</v>
      </c>
    </row>
    <row r="1035" spans="1:8" x14ac:dyDescent="0.55000000000000004">
      <c r="A1035" s="2">
        <v>43507</v>
      </c>
      <c r="B1035" s="3">
        <v>2709.8</v>
      </c>
      <c r="C1035" s="1">
        <f t="shared" si="77"/>
        <v>1</v>
      </c>
      <c r="D1035" s="1">
        <f t="shared" si="78"/>
        <v>1.9000000000000909</v>
      </c>
      <c r="E1035" s="1">
        <f t="shared" si="79"/>
        <v>1.9000000000000909</v>
      </c>
      <c r="F1035" s="4">
        <f t="shared" si="80"/>
        <v>70.26884554559831</v>
      </c>
      <c r="H1035" s="4">
        <f t="shared" si="81"/>
        <v>10.481586402267009</v>
      </c>
    </row>
    <row r="1036" spans="1:8" x14ac:dyDescent="0.55000000000000004">
      <c r="A1036" s="2">
        <v>43508</v>
      </c>
      <c r="B1036" s="3">
        <v>2744.7</v>
      </c>
      <c r="C1036" s="1">
        <f t="shared" si="77"/>
        <v>1</v>
      </c>
      <c r="D1036" s="1">
        <f t="shared" si="78"/>
        <v>34.899999999999636</v>
      </c>
      <c r="E1036" s="1">
        <f t="shared" si="79"/>
        <v>34.899999999999636</v>
      </c>
      <c r="F1036" s="4">
        <f t="shared" si="80"/>
        <v>74.223034734917718</v>
      </c>
      <c r="H1036" s="4">
        <f t="shared" si="81"/>
        <v>60.218408736349396</v>
      </c>
    </row>
    <row r="1037" spans="1:8" x14ac:dyDescent="0.55000000000000004">
      <c r="A1037" s="2">
        <v>43509</v>
      </c>
      <c r="B1037" s="3">
        <v>2753</v>
      </c>
      <c r="C1037" s="1">
        <f t="shared" si="77"/>
        <v>1</v>
      </c>
      <c r="D1037" s="1">
        <f t="shared" si="78"/>
        <v>8.3000000000001819</v>
      </c>
      <c r="E1037" s="1">
        <f t="shared" si="79"/>
        <v>8.3000000000001819</v>
      </c>
      <c r="F1037" s="4">
        <f t="shared" si="80"/>
        <v>74.7651006711409</v>
      </c>
      <c r="H1037" s="4">
        <f t="shared" si="81"/>
        <v>100</v>
      </c>
    </row>
    <row r="1038" spans="1:8" x14ac:dyDescent="0.55000000000000004">
      <c r="A1038" s="2">
        <v>43510</v>
      </c>
      <c r="B1038" s="3">
        <v>2745.7</v>
      </c>
      <c r="C1038" s="1">
        <f t="shared" si="77"/>
        <v>0</v>
      </c>
      <c r="D1038" s="1">
        <f t="shared" si="78"/>
        <v>7.3000000000001819</v>
      </c>
      <c r="E1038" s="1">
        <f t="shared" si="79"/>
        <v>0</v>
      </c>
      <c r="F1038" s="4">
        <f t="shared" si="80"/>
        <v>69.41910705712904</v>
      </c>
      <c r="H1038" s="4">
        <f t="shared" si="81"/>
        <v>86.068702290076018</v>
      </c>
    </row>
    <row r="1039" spans="1:8" x14ac:dyDescent="0.55000000000000004">
      <c r="A1039" s="2">
        <v>43511</v>
      </c>
      <c r="B1039" s="3">
        <v>2775.6</v>
      </c>
      <c r="C1039" s="1">
        <f t="shared" si="77"/>
        <v>1</v>
      </c>
      <c r="D1039" s="1">
        <f t="shared" si="78"/>
        <v>29.900000000000091</v>
      </c>
      <c r="E1039" s="1">
        <f t="shared" si="79"/>
        <v>29.900000000000091</v>
      </c>
      <c r="F1039" s="4">
        <f t="shared" si="80"/>
        <v>80.340699815837837</v>
      </c>
      <c r="H1039" s="4">
        <f t="shared" si="81"/>
        <v>90.920398009950034</v>
      </c>
    </row>
    <row r="1040" spans="1:8" x14ac:dyDescent="0.55000000000000004">
      <c r="A1040" s="2">
        <v>43515</v>
      </c>
      <c r="B1040" s="3">
        <v>2779.8</v>
      </c>
      <c r="C1040" s="1">
        <f t="shared" si="77"/>
        <v>1</v>
      </c>
      <c r="D1040" s="1">
        <f t="shared" si="78"/>
        <v>4.2000000000002728</v>
      </c>
      <c r="E1040" s="1">
        <f t="shared" si="79"/>
        <v>4.2000000000002728</v>
      </c>
      <c r="F1040" s="4">
        <f t="shared" si="80"/>
        <v>82.12316176470587</v>
      </c>
      <c r="H1040" s="4">
        <f t="shared" si="81"/>
        <v>85.311871227364037</v>
      </c>
    </row>
    <row r="1041" spans="1:8" x14ac:dyDescent="0.55000000000000004">
      <c r="A1041" s="2">
        <v>43516</v>
      </c>
      <c r="B1041" s="3">
        <v>2784.7</v>
      </c>
      <c r="C1041" s="1">
        <f t="shared" ref="C1041:C1104" si="82">IF(B1041&gt;B1040,1,0)</f>
        <v>1</v>
      </c>
      <c r="D1041" s="1">
        <f t="shared" ref="D1041:D1104" si="83">ABS(B1041-B1040)</f>
        <v>4.8999999999996362</v>
      </c>
      <c r="E1041" s="1">
        <f t="shared" ref="E1041:E1104" si="84">C1041*D1041</f>
        <v>4.8999999999996362</v>
      </c>
      <c r="F1041" s="4">
        <f t="shared" ref="F1041:F1104" si="85">SUM(E1028:E1041)/SUM(D1028:D1041)*100</f>
        <v>78.555678059536888</v>
      </c>
      <c r="H1041" s="4">
        <f t="shared" ref="H1041:H1104" si="86">SUM(E1038:E1041)/SUM(D1038:D1041)*100</f>
        <v>84.23326133909255</v>
      </c>
    </row>
    <row r="1042" spans="1:8" x14ac:dyDescent="0.55000000000000004">
      <c r="A1042" s="2">
        <v>43517</v>
      </c>
      <c r="B1042" s="3">
        <v>2774.9</v>
      </c>
      <c r="C1042" s="1">
        <f t="shared" si="82"/>
        <v>0</v>
      </c>
      <c r="D1042" s="1">
        <f t="shared" si="83"/>
        <v>9.7999999999997272</v>
      </c>
      <c r="E1042" s="1">
        <f t="shared" si="84"/>
        <v>0</v>
      </c>
      <c r="F1042" s="4">
        <f t="shared" si="85"/>
        <v>71.046373365041688</v>
      </c>
      <c r="H1042" s="4">
        <f t="shared" si="86"/>
        <v>79.918032786885689</v>
      </c>
    </row>
    <row r="1043" spans="1:8" x14ac:dyDescent="0.55000000000000004">
      <c r="A1043" s="2">
        <v>43518</v>
      </c>
      <c r="B1043" s="3">
        <v>2792.7</v>
      </c>
      <c r="C1043" s="1">
        <f t="shared" si="82"/>
        <v>1</v>
      </c>
      <c r="D1043" s="1">
        <f t="shared" si="83"/>
        <v>17.799999999999727</v>
      </c>
      <c r="E1043" s="1">
        <f t="shared" si="84"/>
        <v>17.799999999999727</v>
      </c>
      <c r="F1043" s="4">
        <f t="shared" si="85"/>
        <v>73.474945533769088</v>
      </c>
      <c r="H1043" s="4">
        <f t="shared" si="86"/>
        <v>73.297002724795917</v>
      </c>
    </row>
    <row r="1044" spans="1:8" x14ac:dyDescent="0.55000000000000004">
      <c r="A1044" s="2">
        <v>43521</v>
      </c>
      <c r="B1044" s="3">
        <v>2796.1</v>
      </c>
      <c r="C1044" s="1">
        <f t="shared" si="82"/>
        <v>1</v>
      </c>
      <c r="D1044" s="1">
        <f t="shared" si="83"/>
        <v>3.4000000000000909</v>
      </c>
      <c r="E1044" s="1">
        <f t="shared" si="84"/>
        <v>3.4000000000000909</v>
      </c>
      <c r="F1044" s="4">
        <f t="shared" si="85"/>
        <v>71.115065243179131</v>
      </c>
      <c r="H1044" s="4">
        <f t="shared" si="86"/>
        <v>72.701949860724369</v>
      </c>
    </row>
    <row r="1045" spans="1:8" x14ac:dyDescent="0.55000000000000004">
      <c r="A1045" s="2">
        <v>43522</v>
      </c>
      <c r="B1045" s="3">
        <v>2793.9</v>
      </c>
      <c r="C1045" s="1">
        <f t="shared" si="82"/>
        <v>0</v>
      </c>
      <c r="D1045" s="1">
        <f t="shared" si="83"/>
        <v>2.1999999999998181</v>
      </c>
      <c r="E1045" s="1">
        <f t="shared" si="84"/>
        <v>0</v>
      </c>
      <c r="F1045" s="4">
        <f t="shared" si="85"/>
        <v>67.784810126582414</v>
      </c>
      <c r="H1045" s="4">
        <f t="shared" si="86"/>
        <v>63.855421686747661</v>
      </c>
    </row>
    <row r="1046" spans="1:8" x14ac:dyDescent="0.55000000000000004">
      <c r="A1046" s="2">
        <v>43523</v>
      </c>
      <c r="B1046" s="3">
        <v>2792.4</v>
      </c>
      <c r="C1046" s="1">
        <f t="shared" si="82"/>
        <v>0</v>
      </c>
      <c r="D1046" s="1">
        <f t="shared" si="83"/>
        <v>1.5</v>
      </c>
      <c r="E1046" s="1">
        <f t="shared" si="84"/>
        <v>0</v>
      </c>
      <c r="F1046" s="4">
        <f t="shared" si="85"/>
        <v>69.817470664928393</v>
      </c>
      <c r="H1046" s="4">
        <f t="shared" si="86"/>
        <v>85.140562248996503</v>
      </c>
    </row>
    <row r="1047" spans="1:8" x14ac:dyDescent="0.55000000000000004">
      <c r="A1047" s="2">
        <v>43524</v>
      </c>
      <c r="B1047" s="3">
        <v>2784.5</v>
      </c>
      <c r="C1047" s="1">
        <f t="shared" si="82"/>
        <v>0</v>
      </c>
      <c r="D1047" s="1">
        <f t="shared" si="83"/>
        <v>7.9000000000000909</v>
      </c>
      <c r="E1047" s="1">
        <f t="shared" si="84"/>
        <v>0</v>
      </c>
      <c r="F1047" s="4">
        <f t="shared" si="85"/>
        <v>78.865979381443381</v>
      </c>
      <c r="H1047" s="4">
        <f t="shared" si="86"/>
        <v>22.666666666667272</v>
      </c>
    </row>
    <row r="1048" spans="1:8" x14ac:dyDescent="0.55000000000000004">
      <c r="A1048" s="2">
        <v>43525</v>
      </c>
      <c r="B1048" s="3">
        <v>2803.7</v>
      </c>
      <c r="C1048" s="1">
        <f t="shared" si="82"/>
        <v>1</v>
      </c>
      <c r="D1048" s="1">
        <f t="shared" si="83"/>
        <v>19.199999999999818</v>
      </c>
      <c r="E1048" s="1">
        <f t="shared" si="84"/>
        <v>19.199999999999818</v>
      </c>
      <c r="F1048" s="4">
        <f t="shared" si="85"/>
        <v>81.26631853785905</v>
      </c>
      <c r="H1048" s="4">
        <f t="shared" si="86"/>
        <v>62.337662337662302</v>
      </c>
    </row>
    <row r="1049" spans="1:8" x14ac:dyDescent="0.55000000000000004">
      <c r="A1049" s="2">
        <v>43528</v>
      </c>
      <c r="B1049" s="3">
        <v>2792.8</v>
      </c>
      <c r="C1049" s="1">
        <f t="shared" si="82"/>
        <v>0</v>
      </c>
      <c r="D1049" s="1">
        <f t="shared" si="83"/>
        <v>10.899999999999636</v>
      </c>
      <c r="E1049" s="1">
        <f t="shared" si="84"/>
        <v>0</v>
      </c>
      <c r="F1049" s="4">
        <f t="shared" si="85"/>
        <v>75.585696670776997</v>
      </c>
      <c r="H1049" s="4">
        <f t="shared" si="86"/>
        <v>48.607594936708956</v>
      </c>
    </row>
    <row r="1050" spans="1:8" x14ac:dyDescent="0.55000000000000004">
      <c r="A1050" s="2">
        <v>43529</v>
      </c>
      <c r="B1050" s="3">
        <v>2789.7</v>
      </c>
      <c r="C1050" s="1">
        <f t="shared" si="82"/>
        <v>0</v>
      </c>
      <c r="D1050" s="1">
        <f t="shared" si="83"/>
        <v>3.1000000000003638</v>
      </c>
      <c r="E1050" s="1">
        <f t="shared" si="84"/>
        <v>0</v>
      </c>
      <c r="F1050" s="4">
        <f t="shared" si="85"/>
        <v>67.254601226993913</v>
      </c>
      <c r="H1050" s="4">
        <f t="shared" si="86"/>
        <v>46.715328467152943</v>
      </c>
    </row>
    <row r="1051" spans="1:8" x14ac:dyDescent="0.55000000000000004">
      <c r="A1051" s="2">
        <v>43530</v>
      </c>
      <c r="B1051" s="3">
        <v>2771.4</v>
      </c>
      <c r="C1051" s="1">
        <f t="shared" si="82"/>
        <v>0</v>
      </c>
      <c r="D1051" s="1">
        <f t="shared" si="83"/>
        <v>18.299999999999727</v>
      </c>
      <c r="E1051" s="1">
        <f t="shared" si="84"/>
        <v>0</v>
      </c>
      <c r="F1051" s="4">
        <f t="shared" si="85"/>
        <v>56.552706552706624</v>
      </c>
      <c r="H1051" s="4">
        <f t="shared" si="86"/>
        <v>37.281553398058229</v>
      </c>
    </row>
    <row r="1052" spans="1:8" x14ac:dyDescent="0.55000000000000004">
      <c r="A1052" s="2">
        <v>43531</v>
      </c>
      <c r="B1052" s="3">
        <v>2748.9</v>
      </c>
      <c r="C1052" s="1">
        <f t="shared" si="82"/>
        <v>0</v>
      </c>
      <c r="D1052" s="1">
        <f t="shared" si="83"/>
        <v>22.5</v>
      </c>
      <c r="E1052" s="1">
        <f t="shared" si="84"/>
        <v>0</v>
      </c>
      <c r="F1052" s="4">
        <f t="shared" si="85"/>
        <v>51.02827763496154</v>
      </c>
      <c r="H1052" s="4">
        <f t="shared" si="86"/>
        <v>0</v>
      </c>
    </row>
    <row r="1053" spans="1:8" x14ac:dyDescent="0.55000000000000004">
      <c r="A1053" s="2">
        <v>43532</v>
      </c>
      <c r="B1053" s="3">
        <v>2743.1</v>
      </c>
      <c r="C1053" s="1">
        <f t="shared" si="82"/>
        <v>0</v>
      </c>
      <c r="D1053" s="1">
        <f t="shared" si="83"/>
        <v>5.8000000000001819</v>
      </c>
      <c r="E1053" s="1">
        <f t="shared" si="84"/>
        <v>0</v>
      </c>
      <c r="F1053" s="4">
        <f t="shared" si="85"/>
        <v>37.642585551330718</v>
      </c>
      <c r="H1053" s="4">
        <f t="shared" si="86"/>
        <v>0</v>
      </c>
    </row>
    <row r="1054" spans="1:8" x14ac:dyDescent="0.55000000000000004">
      <c r="A1054" s="2">
        <v>43535</v>
      </c>
      <c r="B1054" s="3">
        <v>2783.3</v>
      </c>
      <c r="C1054" s="1">
        <f t="shared" si="82"/>
        <v>1</v>
      </c>
      <c r="D1054" s="1">
        <f t="shared" si="83"/>
        <v>40.200000000000273</v>
      </c>
      <c r="E1054" s="1">
        <f t="shared" si="84"/>
        <v>40.200000000000273</v>
      </c>
      <c r="F1054" s="4">
        <f t="shared" si="85"/>
        <v>51.044776119402989</v>
      </c>
      <c r="H1054" s="4">
        <f t="shared" si="86"/>
        <v>46.313364055299758</v>
      </c>
    </row>
    <row r="1055" spans="1:8" x14ac:dyDescent="0.55000000000000004">
      <c r="A1055" s="2">
        <v>43536</v>
      </c>
      <c r="B1055" s="3">
        <v>2791.5</v>
      </c>
      <c r="C1055" s="1">
        <f t="shared" si="82"/>
        <v>1</v>
      </c>
      <c r="D1055" s="1">
        <f t="shared" si="83"/>
        <v>8.1999999999998181</v>
      </c>
      <c r="E1055" s="1">
        <f t="shared" si="84"/>
        <v>8.1999999999998181</v>
      </c>
      <c r="F1055" s="4">
        <f t="shared" si="85"/>
        <v>51.990632318501227</v>
      </c>
      <c r="H1055" s="4">
        <f t="shared" si="86"/>
        <v>63.102998696218926</v>
      </c>
    </row>
    <row r="1056" spans="1:8" x14ac:dyDescent="0.55000000000000004">
      <c r="A1056" s="2">
        <v>43537</v>
      </c>
      <c r="B1056" s="3">
        <v>2810.9</v>
      </c>
      <c r="C1056" s="1">
        <f t="shared" si="82"/>
        <v>1</v>
      </c>
      <c r="D1056" s="1">
        <f t="shared" si="83"/>
        <v>19.400000000000091</v>
      </c>
      <c r="E1056" s="1">
        <f t="shared" si="84"/>
        <v>19.400000000000091</v>
      </c>
      <c r="F1056" s="4">
        <f t="shared" si="85"/>
        <v>59.977827050997803</v>
      </c>
      <c r="H1056" s="4">
        <f t="shared" si="86"/>
        <v>92.119565217391099</v>
      </c>
    </row>
    <row r="1057" spans="1:8" x14ac:dyDescent="0.55000000000000004">
      <c r="A1057" s="2">
        <v>43538</v>
      </c>
      <c r="B1057" s="3">
        <v>2808.5</v>
      </c>
      <c r="C1057" s="1">
        <f t="shared" si="82"/>
        <v>0</v>
      </c>
      <c r="D1057" s="1">
        <f t="shared" si="83"/>
        <v>2.4000000000000909</v>
      </c>
      <c r="E1057" s="1">
        <f t="shared" si="84"/>
        <v>0</v>
      </c>
      <c r="F1057" s="4">
        <f t="shared" si="85"/>
        <v>54.787878787878839</v>
      </c>
      <c r="H1057" s="4">
        <f t="shared" si="86"/>
        <v>96.581196581196465</v>
      </c>
    </row>
    <row r="1058" spans="1:8" x14ac:dyDescent="0.55000000000000004">
      <c r="A1058" s="2">
        <v>43539</v>
      </c>
      <c r="B1058" s="3">
        <v>2822.5</v>
      </c>
      <c r="C1058" s="1">
        <f t="shared" si="82"/>
        <v>1</v>
      </c>
      <c r="D1058" s="1">
        <f t="shared" si="83"/>
        <v>14</v>
      </c>
      <c r="E1058" s="1">
        <f t="shared" si="84"/>
        <v>14</v>
      </c>
      <c r="F1058" s="4">
        <f t="shared" si="85"/>
        <v>57.517084282460161</v>
      </c>
      <c r="H1058" s="4">
        <f t="shared" si="86"/>
        <v>94.545454545454348</v>
      </c>
    </row>
    <row r="1059" spans="1:8" x14ac:dyDescent="0.55000000000000004">
      <c r="A1059" s="2">
        <v>43542</v>
      </c>
      <c r="B1059" s="3">
        <v>2832.9</v>
      </c>
      <c r="C1059" s="1">
        <f t="shared" si="82"/>
        <v>1</v>
      </c>
      <c r="D1059" s="1">
        <f t="shared" si="83"/>
        <v>10.400000000000091</v>
      </c>
      <c r="E1059" s="1">
        <f t="shared" si="84"/>
        <v>10.400000000000091</v>
      </c>
      <c r="F1059" s="4">
        <f t="shared" si="85"/>
        <v>60.609357997823707</v>
      </c>
      <c r="H1059" s="4">
        <f t="shared" si="86"/>
        <v>94.805194805194631</v>
      </c>
    </row>
    <row r="1060" spans="1:8" x14ac:dyDescent="0.55000000000000004">
      <c r="A1060" s="2">
        <v>43543</v>
      </c>
      <c r="B1060" s="3">
        <v>2832.6</v>
      </c>
      <c r="C1060" s="1">
        <f t="shared" si="82"/>
        <v>0</v>
      </c>
      <c r="D1060" s="1">
        <f t="shared" si="83"/>
        <v>0.3000000000001819</v>
      </c>
      <c r="E1060" s="1">
        <f t="shared" si="84"/>
        <v>0</v>
      </c>
      <c r="F1060" s="4">
        <f t="shared" si="85"/>
        <v>61.007667031763347</v>
      </c>
      <c r="H1060" s="4">
        <f t="shared" si="86"/>
        <v>90.036900369002808</v>
      </c>
    </row>
    <row r="1061" spans="1:8" x14ac:dyDescent="0.55000000000000004">
      <c r="A1061" s="2">
        <v>43544</v>
      </c>
      <c r="B1061" s="3">
        <v>2824.2</v>
      </c>
      <c r="C1061" s="1">
        <f t="shared" si="82"/>
        <v>0</v>
      </c>
      <c r="D1061" s="1">
        <f t="shared" si="83"/>
        <v>8.4000000000000909</v>
      </c>
      <c r="E1061" s="1">
        <f t="shared" si="84"/>
        <v>0</v>
      </c>
      <c r="F1061" s="4">
        <f t="shared" si="85"/>
        <v>60.841070453304134</v>
      </c>
      <c r="H1061" s="4">
        <f t="shared" si="86"/>
        <v>73.716012084591611</v>
      </c>
    </row>
    <row r="1062" spans="1:8" x14ac:dyDescent="0.55000000000000004">
      <c r="A1062" s="2">
        <v>43545</v>
      </c>
      <c r="B1062" s="3">
        <v>2854.9</v>
      </c>
      <c r="C1062" s="1">
        <f t="shared" si="82"/>
        <v>1</v>
      </c>
      <c r="D1062" s="1">
        <f t="shared" si="83"/>
        <v>30.700000000000273</v>
      </c>
      <c r="E1062" s="1">
        <f t="shared" si="84"/>
        <v>30.700000000000273</v>
      </c>
      <c r="F1062" s="4">
        <f t="shared" si="85"/>
        <v>63.15519013360742</v>
      </c>
      <c r="H1062" s="4">
        <f t="shared" si="86"/>
        <v>82.530120481927383</v>
      </c>
    </row>
    <row r="1063" spans="1:8" x14ac:dyDescent="0.55000000000000004">
      <c r="A1063" s="2">
        <v>43546</v>
      </c>
      <c r="B1063" s="3">
        <v>2800.7</v>
      </c>
      <c r="C1063" s="1">
        <f t="shared" si="82"/>
        <v>0</v>
      </c>
      <c r="D1063" s="1">
        <f t="shared" si="83"/>
        <v>54.200000000000273</v>
      </c>
      <c r="E1063" s="1">
        <f t="shared" si="84"/>
        <v>0</v>
      </c>
      <c r="F1063" s="4">
        <f t="shared" si="85"/>
        <v>51.660361496426987</v>
      </c>
      <c r="H1063" s="4">
        <f t="shared" si="86"/>
        <v>32.799145299145302</v>
      </c>
    </row>
    <row r="1064" spans="1:8" x14ac:dyDescent="0.55000000000000004">
      <c r="A1064" s="2">
        <v>43549</v>
      </c>
      <c r="B1064" s="3">
        <v>2798.4</v>
      </c>
      <c r="C1064" s="1">
        <f t="shared" si="82"/>
        <v>0</v>
      </c>
      <c r="D1064" s="1">
        <f t="shared" si="83"/>
        <v>2.2999999999997272</v>
      </c>
      <c r="E1064" s="1">
        <f t="shared" si="84"/>
        <v>0</v>
      </c>
      <c r="F1064" s="4">
        <f t="shared" si="85"/>
        <v>51.834668916069212</v>
      </c>
      <c r="H1064" s="4">
        <f t="shared" si="86"/>
        <v>32.112970711297237</v>
      </c>
    </row>
    <row r="1065" spans="1:8" x14ac:dyDescent="0.55000000000000004">
      <c r="A1065" s="2">
        <v>43550</v>
      </c>
      <c r="B1065" s="3">
        <v>2818.5</v>
      </c>
      <c r="C1065" s="1">
        <f t="shared" si="82"/>
        <v>1</v>
      </c>
      <c r="D1065" s="1">
        <f t="shared" si="83"/>
        <v>20.099999999999909</v>
      </c>
      <c r="E1065" s="1">
        <f t="shared" si="84"/>
        <v>20.099999999999909</v>
      </c>
      <c r="F1065" s="4">
        <f t="shared" si="85"/>
        <v>59.857681038091194</v>
      </c>
      <c r="H1065" s="4">
        <f t="shared" si="86"/>
        <v>47.343895619757774</v>
      </c>
    </row>
    <row r="1066" spans="1:8" x14ac:dyDescent="0.55000000000000004">
      <c r="A1066" s="2">
        <v>43551</v>
      </c>
      <c r="B1066" s="3">
        <v>2805.4</v>
      </c>
      <c r="C1066" s="1">
        <f t="shared" si="82"/>
        <v>0</v>
      </c>
      <c r="D1066" s="1">
        <f t="shared" si="83"/>
        <v>13.099999999999909</v>
      </c>
      <c r="E1066" s="1">
        <f t="shared" si="84"/>
        <v>0</v>
      </c>
      <c r="F1066" s="4">
        <f t="shared" si="85"/>
        <v>62.309368191721084</v>
      </c>
      <c r="H1066" s="4">
        <f t="shared" si="86"/>
        <v>22.408026755852788</v>
      </c>
    </row>
    <row r="1067" spans="1:8" x14ac:dyDescent="0.55000000000000004">
      <c r="A1067" s="2">
        <v>43552</v>
      </c>
      <c r="B1067" s="3">
        <v>2815.4</v>
      </c>
      <c r="C1067" s="1">
        <f t="shared" si="82"/>
        <v>1</v>
      </c>
      <c r="D1067" s="1">
        <f t="shared" si="83"/>
        <v>10</v>
      </c>
      <c r="E1067" s="1">
        <f t="shared" si="84"/>
        <v>10</v>
      </c>
      <c r="F1067" s="4">
        <f t="shared" si="85"/>
        <v>65.468549422336324</v>
      </c>
      <c r="H1067" s="4">
        <f t="shared" si="86"/>
        <v>66.153846153846615</v>
      </c>
    </row>
    <row r="1068" spans="1:8" x14ac:dyDescent="0.55000000000000004">
      <c r="A1068" s="2">
        <v>43553</v>
      </c>
      <c r="B1068" s="3">
        <v>2834.4</v>
      </c>
      <c r="C1068" s="1">
        <f t="shared" si="82"/>
        <v>1</v>
      </c>
      <c r="D1068" s="1">
        <f t="shared" si="83"/>
        <v>19</v>
      </c>
      <c r="E1068" s="1">
        <f t="shared" si="84"/>
        <v>19</v>
      </c>
      <c r="F1068" s="4">
        <f t="shared" si="85"/>
        <v>62.023529411764656</v>
      </c>
      <c r="H1068" s="4">
        <f t="shared" si="86"/>
        <v>78.938906752411668</v>
      </c>
    </row>
    <row r="1069" spans="1:8" x14ac:dyDescent="0.55000000000000004">
      <c r="A1069" s="2">
        <v>43556</v>
      </c>
      <c r="B1069" s="3">
        <v>2867.2</v>
      </c>
      <c r="C1069" s="1">
        <f t="shared" si="82"/>
        <v>1</v>
      </c>
      <c r="D1069" s="1">
        <f t="shared" si="83"/>
        <v>32.799999999999727</v>
      </c>
      <c r="E1069" s="1">
        <f t="shared" si="84"/>
        <v>32.799999999999727</v>
      </c>
      <c r="F1069" s="4">
        <f t="shared" si="85"/>
        <v>65.963728384647766</v>
      </c>
      <c r="H1069" s="4">
        <f t="shared" si="86"/>
        <v>82.510013351134887</v>
      </c>
    </row>
    <row r="1070" spans="1:8" x14ac:dyDescent="0.55000000000000004">
      <c r="A1070" s="2">
        <v>43557</v>
      </c>
      <c r="B1070" s="3">
        <v>2867.2</v>
      </c>
      <c r="C1070" s="1">
        <f t="shared" si="82"/>
        <v>0</v>
      </c>
      <c r="D1070" s="1">
        <f t="shared" si="83"/>
        <v>0</v>
      </c>
      <c r="E1070" s="1">
        <f t="shared" si="84"/>
        <v>0</v>
      </c>
      <c r="F1070" s="4">
        <f t="shared" si="85"/>
        <v>62.930638493339373</v>
      </c>
      <c r="H1070" s="4">
        <f t="shared" si="86"/>
        <v>100</v>
      </c>
    </row>
    <row r="1071" spans="1:8" x14ac:dyDescent="0.55000000000000004">
      <c r="A1071" s="2">
        <v>43558</v>
      </c>
      <c r="B1071" s="3">
        <v>2873.4</v>
      </c>
      <c r="C1071" s="1">
        <f t="shared" si="82"/>
        <v>1</v>
      </c>
      <c r="D1071" s="1">
        <f t="shared" si="83"/>
        <v>6.2000000000002728</v>
      </c>
      <c r="E1071" s="1">
        <f t="shared" si="84"/>
        <v>6.2000000000002728</v>
      </c>
      <c r="F1071" s="4">
        <f t="shared" si="85"/>
        <v>64.650112866817139</v>
      </c>
      <c r="H1071" s="4">
        <f t="shared" si="86"/>
        <v>100</v>
      </c>
    </row>
    <row r="1072" spans="1:8" x14ac:dyDescent="0.55000000000000004">
      <c r="A1072" s="2">
        <v>43559</v>
      </c>
      <c r="B1072" s="3">
        <v>2879.4</v>
      </c>
      <c r="C1072" s="1">
        <f t="shared" si="82"/>
        <v>1</v>
      </c>
      <c r="D1072" s="1">
        <f t="shared" si="83"/>
        <v>6</v>
      </c>
      <c r="E1072" s="1">
        <f t="shared" si="84"/>
        <v>6</v>
      </c>
      <c r="F1072" s="4">
        <f t="shared" si="85"/>
        <v>63.325526932084294</v>
      </c>
      <c r="H1072" s="4">
        <f t="shared" si="86"/>
        <v>100</v>
      </c>
    </row>
    <row r="1073" spans="1:8" x14ac:dyDescent="0.55000000000000004">
      <c r="A1073" s="2">
        <v>43560</v>
      </c>
      <c r="B1073" s="3">
        <v>2892.7</v>
      </c>
      <c r="C1073" s="1">
        <f t="shared" si="82"/>
        <v>1</v>
      </c>
      <c r="D1073" s="1">
        <f t="shared" si="83"/>
        <v>13.299999999999727</v>
      </c>
      <c r="E1073" s="1">
        <f t="shared" si="84"/>
        <v>13.299999999999727</v>
      </c>
      <c r="F1073" s="4">
        <f t="shared" si="85"/>
        <v>63.817005545286442</v>
      </c>
      <c r="H1073" s="4">
        <f t="shared" si="86"/>
        <v>100</v>
      </c>
    </row>
    <row r="1074" spans="1:8" x14ac:dyDescent="0.55000000000000004">
      <c r="A1074" s="2">
        <v>43563</v>
      </c>
      <c r="B1074" s="3">
        <v>2895.8</v>
      </c>
      <c r="C1074" s="1">
        <f t="shared" si="82"/>
        <v>1</v>
      </c>
      <c r="D1074" s="1">
        <f t="shared" si="83"/>
        <v>3.1000000000003638</v>
      </c>
      <c r="E1074" s="1">
        <f t="shared" si="84"/>
        <v>3.1000000000003638</v>
      </c>
      <c r="F1074" s="4">
        <f t="shared" si="85"/>
        <v>64.416058394160629</v>
      </c>
      <c r="H1074" s="4">
        <f t="shared" si="86"/>
        <v>100</v>
      </c>
    </row>
    <row r="1075" spans="1:8" x14ac:dyDescent="0.55000000000000004">
      <c r="A1075" s="2">
        <v>43564</v>
      </c>
      <c r="B1075" s="3">
        <v>2878.2</v>
      </c>
      <c r="C1075" s="1">
        <f t="shared" si="82"/>
        <v>0</v>
      </c>
      <c r="D1075" s="1">
        <f t="shared" si="83"/>
        <v>17.600000000000364</v>
      </c>
      <c r="E1075" s="1">
        <f t="shared" si="84"/>
        <v>0</v>
      </c>
      <c r="F1075" s="4">
        <f t="shared" si="85"/>
        <v>61.821366024518362</v>
      </c>
      <c r="H1075" s="4">
        <f t="shared" si="86"/>
        <v>55.999999999999595</v>
      </c>
    </row>
    <row r="1076" spans="1:8" x14ac:dyDescent="0.55000000000000004">
      <c r="A1076" s="2">
        <v>43565</v>
      </c>
      <c r="B1076" s="3">
        <v>2888.2</v>
      </c>
      <c r="C1076" s="1">
        <f t="shared" si="82"/>
        <v>1</v>
      </c>
      <c r="D1076" s="1">
        <f t="shared" si="83"/>
        <v>10</v>
      </c>
      <c r="E1076" s="1">
        <f t="shared" si="84"/>
        <v>10</v>
      </c>
      <c r="F1076" s="4">
        <f t="shared" si="85"/>
        <v>58.016369764082732</v>
      </c>
      <c r="H1076" s="4">
        <f t="shared" si="86"/>
        <v>59.999999999999588</v>
      </c>
    </row>
    <row r="1077" spans="1:8" x14ac:dyDescent="0.55000000000000004">
      <c r="A1077" s="2">
        <v>43566</v>
      </c>
      <c r="B1077" s="3">
        <v>2888.3</v>
      </c>
      <c r="C1077" s="1">
        <f t="shared" si="82"/>
        <v>1</v>
      </c>
      <c r="D1077" s="1">
        <f t="shared" si="83"/>
        <v>0.1000000000003638</v>
      </c>
      <c r="E1077" s="1">
        <f t="shared" si="84"/>
        <v>0.1000000000003638</v>
      </c>
      <c r="F1077" s="4">
        <f t="shared" si="85"/>
        <v>78.515625000000057</v>
      </c>
      <c r="H1077" s="4">
        <f t="shared" si="86"/>
        <v>42.8571428571437</v>
      </c>
    </row>
    <row r="1078" spans="1:8" x14ac:dyDescent="0.55000000000000004">
      <c r="A1078" s="2">
        <v>43567</v>
      </c>
      <c r="B1078" s="3">
        <v>2907.4</v>
      </c>
      <c r="C1078" s="1">
        <f t="shared" si="82"/>
        <v>1</v>
      </c>
      <c r="D1078" s="1">
        <f t="shared" si="83"/>
        <v>19.099999999999909</v>
      </c>
      <c r="E1078" s="1">
        <f t="shared" si="84"/>
        <v>19.099999999999909</v>
      </c>
      <c r="F1078" s="4">
        <f t="shared" si="85"/>
        <v>81.983568075117262</v>
      </c>
      <c r="H1078" s="4">
        <f t="shared" si="86"/>
        <v>62.393162393162129</v>
      </c>
    </row>
    <row r="1079" spans="1:8" x14ac:dyDescent="0.55000000000000004">
      <c r="A1079" s="2">
        <v>43570</v>
      </c>
      <c r="B1079" s="3">
        <v>2905.6</v>
      </c>
      <c r="C1079" s="1">
        <f t="shared" si="82"/>
        <v>0</v>
      </c>
      <c r="D1079" s="1">
        <f t="shared" si="83"/>
        <v>1.8000000000001819</v>
      </c>
      <c r="E1079" s="1">
        <f t="shared" si="84"/>
        <v>0</v>
      </c>
      <c r="F1079" s="4">
        <f t="shared" si="85"/>
        <v>78.632478632478453</v>
      </c>
      <c r="H1079" s="4">
        <f t="shared" si="86"/>
        <v>94.193548387096271</v>
      </c>
    </row>
    <row r="1080" spans="1:8" x14ac:dyDescent="0.55000000000000004">
      <c r="A1080" s="2">
        <v>43571</v>
      </c>
      <c r="B1080" s="3">
        <v>2907.1</v>
      </c>
      <c r="C1080" s="1">
        <f t="shared" si="82"/>
        <v>1</v>
      </c>
      <c r="D1080" s="1">
        <f t="shared" si="83"/>
        <v>1.5</v>
      </c>
      <c r="E1080" s="1">
        <f t="shared" si="84"/>
        <v>1.5</v>
      </c>
      <c r="F1080" s="4">
        <f t="shared" si="85"/>
        <v>86.192170818505048</v>
      </c>
      <c r="H1080" s="4">
        <f t="shared" si="86"/>
        <v>91.999999999999346</v>
      </c>
    </row>
    <row r="1081" spans="1:8" x14ac:dyDescent="0.55000000000000004">
      <c r="A1081" s="2">
        <v>43572</v>
      </c>
      <c r="B1081" s="3">
        <v>2900.4</v>
      </c>
      <c r="C1081" s="1">
        <f t="shared" si="82"/>
        <v>0</v>
      </c>
      <c r="D1081" s="1">
        <f t="shared" si="83"/>
        <v>6.6999999999998181</v>
      </c>
      <c r="E1081" s="1">
        <f t="shared" si="84"/>
        <v>0</v>
      </c>
      <c r="F1081" s="4">
        <f t="shared" si="85"/>
        <v>80.976676384839479</v>
      </c>
      <c r="H1081" s="4">
        <f t="shared" si="86"/>
        <v>70.790378006872757</v>
      </c>
    </row>
    <row r="1082" spans="1:8" x14ac:dyDescent="0.55000000000000004">
      <c r="A1082" s="2">
        <v>43573</v>
      </c>
      <c r="B1082" s="3">
        <v>2905</v>
      </c>
      <c r="C1082" s="1">
        <f t="shared" si="82"/>
        <v>1</v>
      </c>
      <c r="D1082" s="1">
        <f t="shared" si="83"/>
        <v>4.5999999999999091</v>
      </c>
      <c r="E1082" s="1">
        <f t="shared" si="84"/>
        <v>4.5999999999999091</v>
      </c>
      <c r="F1082" s="4">
        <f t="shared" si="85"/>
        <v>78.745928338762027</v>
      </c>
      <c r="H1082" s="4">
        <f t="shared" si="86"/>
        <v>41.780821917807856</v>
      </c>
    </row>
    <row r="1083" spans="1:8" x14ac:dyDescent="0.55000000000000004">
      <c r="A1083" s="2">
        <v>43577</v>
      </c>
      <c r="B1083" s="3">
        <v>2908</v>
      </c>
      <c r="C1083" s="1">
        <f t="shared" si="82"/>
        <v>1</v>
      </c>
      <c r="D1083" s="1">
        <f t="shared" si="83"/>
        <v>3</v>
      </c>
      <c r="E1083" s="1">
        <f t="shared" si="84"/>
        <v>3</v>
      </c>
      <c r="F1083" s="4">
        <f t="shared" si="85"/>
        <v>71.935483870967616</v>
      </c>
      <c r="H1083" s="4">
        <f t="shared" si="86"/>
        <v>57.594936708861177</v>
      </c>
    </row>
    <row r="1084" spans="1:8" x14ac:dyDescent="0.55000000000000004">
      <c r="A1084" s="2">
        <v>43578</v>
      </c>
      <c r="B1084" s="3">
        <v>2933.7</v>
      </c>
      <c r="C1084" s="1">
        <f t="shared" si="82"/>
        <v>1</v>
      </c>
      <c r="D1084" s="1">
        <f t="shared" si="83"/>
        <v>25.699999999999818</v>
      </c>
      <c r="E1084" s="1">
        <f t="shared" si="84"/>
        <v>25.699999999999818</v>
      </c>
      <c r="F1084" s="4">
        <f t="shared" si="85"/>
        <v>78.011794439763932</v>
      </c>
      <c r="H1084" s="4">
        <f t="shared" si="86"/>
        <v>83.25000000000027</v>
      </c>
    </row>
    <row r="1085" spans="1:8" x14ac:dyDescent="0.55000000000000004">
      <c r="A1085" s="2">
        <v>43579</v>
      </c>
      <c r="B1085" s="3">
        <v>2927.2</v>
      </c>
      <c r="C1085" s="1">
        <f t="shared" si="82"/>
        <v>0</v>
      </c>
      <c r="D1085" s="1">
        <f t="shared" si="83"/>
        <v>6.5</v>
      </c>
      <c r="E1085" s="1">
        <f t="shared" si="84"/>
        <v>0</v>
      </c>
      <c r="F1085" s="4">
        <f t="shared" si="85"/>
        <v>72.605042016806522</v>
      </c>
      <c r="H1085" s="4">
        <f t="shared" si="86"/>
        <v>83.668341708542599</v>
      </c>
    </row>
    <row r="1086" spans="1:8" x14ac:dyDescent="0.55000000000000004">
      <c r="A1086" s="2">
        <v>43580</v>
      </c>
      <c r="B1086" s="3">
        <v>2926.2</v>
      </c>
      <c r="C1086" s="1">
        <f t="shared" si="82"/>
        <v>0</v>
      </c>
      <c r="D1086" s="1">
        <f t="shared" si="83"/>
        <v>1</v>
      </c>
      <c r="E1086" s="1">
        <f t="shared" si="84"/>
        <v>0</v>
      </c>
      <c r="F1086" s="4">
        <f t="shared" si="85"/>
        <v>70.526315789473486</v>
      </c>
      <c r="H1086" s="4">
        <f t="shared" si="86"/>
        <v>79.281767955801001</v>
      </c>
    </row>
    <row r="1087" spans="1:8" x14ac:dyDescent="0.55000000000000004">
      <c r="A1087" s="2">
        <v>43581</v>
      </c>
      <c r="B1087" s="3">
        <v>2939.9</v>
      </c>
      <c r="C1087" s="1">
        <f t="shared" si="82"/>
        <v>1</v>
      </c>
      <c r="D1087" s="1">
        <f t="shared" si="83"/>
        <v>13.700000000000273</v>
      </c>
      <c r="E1087" s="1">
        <f t="shared" si="84"/>
        <v>13.700000000000273</v>
      </c>
      <c r="F1087" s="4">
        <f t="shared" si="85"/>
        <v>70.62937062937057</v>
      </c>
      <c r="H1087" s="4">
        <f t="shared" si="86"/>
        <v>84.00852878464822</v>
      </c>
    </row>
    <row r="1088" spans="1:8" x14ac:dyDescent="0.55000000000000004">
      <c r="A1088" s="2">
        <v>43584</v>
      </c>
      <c r="B1088" s="3">
        <v>2943</v>
      </c>
      <c r="C1088" s="1">
        <f t="shared" si="82"/>
        <v>1</v>
      </c>
      <c r="D1088" s="1">
        <f t="shared" si="83"/>
        <v>3.0999999999999091</v>
      </c>
      <c r="E1088" s="1">
        <f t="shared" si="84"/>
        <v>3.0999999999999091</v>
      </c>
      <c r="F1088" s="4">
        <f t="shared" si="85"/>
        <v>70.629370629370442</v>
      </c>
      <c r="H1088" s="4">
        <f t="shared" si="86"/>
        <v>69.135802469136038</v>
      </c>
    </row>
    <row r="1089" spans="1:8" x14ac:dyDescent="0.55000000000000004">
      <c r="A1089" s="2">
        <v>43585</v>
      </c>
      <c r="B1089" s="3">
        <v>2945.8</v>
      </c>
      <c r="C1089" s="1">
        <f t="shared" si="82"/>
        <v>1</v>
      </c>
      <c r="D1089" s="1">
        <f t="shared" si="83"/>
        <v>2.8000000000001819</v>
      </c>
      <c r="E1089" s="1">
        <f t="shared" si="84"/>
        <v>2.8000000000001819</v>
      </c>
      <c r="F1089" s="4">
        <f t="shared" si="85"/>
        <v>83.935742971887606</v>
      </c>
      <c r="H1089" s="4">
        <f t="shared" si="86"/>
        <v>95.145631067961261</v>
      </c>
    </row>
    <row r="1090" spans="1:8" x14ac:dyDescent="0.55000000000000004">
      <c r="A1090" s="2">
        <v>43586</v>
      </c>
      <c r="B1090" s="3">
        <v>2923.7</v>
      </c>
      <c r="C1090" s="1">
        <f t="shared" si="82"/>
        <v>0</v>
      </c>
      <c r="D1090" s="1">
        <f t="shared" si="83"/>
        <v>22.100000000000364</v>
      </c>
      <c r="E1090" s="1">
        <f t="shared" si="84"/>
        <v>0</v>
      </c>
      <c r="F1090" s="4">
        <f t="shared" si="85"/>
        <v>65.890778871978412</v>
      </c>
      <c r="H1090" s="4">
        <f t="shared" si="86"/>
        <v>47.002398081534821</v>
      </c>
    </row>
    <row r="1091" spans="1:8" x14ac:dyDescent="0.55000000000000004">
      <c r="A1091" s="2">
        <v>43587</v>
      </c>
      <c r="B1091" s="3">
        <v>2917.5</v>
      </c>
      <c r="C1091" s="1">
        <f t="shared" si="82"/>
        <v>0</v>
      </c>
      <c r="D1091" s="1">
        <f t="shared" si="83"/>
        <v>6.1999999999998181</v>
      </c>
      <c r="E1091" s="1">
        <f t="shared" si="84"/>
        <v>0</v>
      </c>
      <c r="F1091" s="4">
        <f t="shared" si="85"/>
        <v>62.393887945670535</v>
      </c>
      <c r="H1091" s="4">
        <f t="shared" si="86"/>
        <v>17.251461988304222</v>
      </c>
    </row>
    <row r="1092" spans="1:8" x14ac:dyDescent="0.55000000000000004">
      <c r="A1092" s="2">
        <v>43588</v>
      </c>
      <c r="B1092" s="3">
        <v>2945.6</v>
      </c>
      <c r="C1092" s="1">
        <f t="shared" si="82"/>
        <v>1</v>
      </c>
      <c r="D1092" s="1">
        <f t="shared" si="83"/>
        <v>28.099999999999909</v>
      </c>
      <c r="E1092" s="1">
        <f t="shared" si="84"/>
        <v>28.099999999999909</v>
      </c>
      <c r="F1092" s="4">
        <f t="shared" si="85"/>
        <v>65.063091482649753</v>
      </c>
      <c r="H1092" s="4">
        <f t="shared" si="86"/>
        <v>52.195945945945851</v>
      </c>
    </row>
    <row r="1093" spans="1:8" x14ac:dyDescent="0.55000000000000004">
      <c r="A1093" s="2">
        <v>43591</v>
      </c>
      <c r="B1093" s="3">
        <v>2932.5</v>
      </c>
      <c r="C1093" s="1">
        <f t="shared" si="82"/>
        <v>0</v>
      </c>
      <c r="D1093" s="1">
        <f t="shared" si="83"/>
        <v>13.099999999999909</v>
      </c>
      <c r="E1093" s="1">
        <f t="shared" si="84"/>
        <v>0</v>
      </c>
      <c r="F1093" s="4">
        <f t="shared" si="85"/>
        <v>59.739319333816113</v>
      </c>
      <c r="H1093" s="4">
        <f t="shared" si="86"/>
        <v>40.431654676258859</v>
      </c>
    </row>
    <row r="1094" spans="1:8" x14ac:dyDescent="0.55000000000000004">
      <c r="A1094" s="2">
        <v>43592</v>
      </c>
      <c r="B1094" s="3">
        <v>2884.1</v>
      </c>
      <c r="C1094" s="1">
        <f t="shared" si="82"/>
        <v>0</v>
      </c>
      <c r="D1094" s="1">
        <f t="shared" si="83"/>
        <v>48.400000000000091</v>
      </c>
      <c r="E1094" s="1">
        <f t="shared" si="84"/>
        <v>0</v>
      </c>
      <c r="F1094" s="4">
        <f t="shared" si="85"/>
        <v>43.78378378378379</v>
      </c>
      <c r="H1094" s="4">
        <f t="shared" si="86"/>
        <v>29.331941544885165</v>
      </c>
    </row>
    <row r="1095" spans="1:8" x14ac:dyDescent="0.55000000000000004">
      <c r="A1095" s="2">
        <v>43593</v>
      </c>
      <c r="B1095" s="3">
        <v>2879.4</v>
      </c>
      <c r="C1095" s="1">
        <f t="shared" si="82"/>
        <v>0</v>
      </c>
      <c r="D1095" s="1">
        <f t="shared" si="83"/>
        <v>4.6999999999998181</v>
      </c>
      <c r="E1095" s="1">
        <f t="shared" si="84"/>
        <v>0</v>
      </c>
      <c r="F1095" s="4">
        <f t="shared" si="85"/>
        <v>44.26229508196721</v>
      </c>
      <c r="H1095" s="4">
        <f t="shared" si="86"/>
        <v>29.798515376458102</v>
      </c>
    </row>
    <row r="1096" spans="1:8" x14ac:dyDescent="0.55000000000000004">
      <c r="A1096" s="2">
        <v>43594</v>
      </c>
      <c r="B1096" s="3">
        <v>2870.7</v>
      </c>
      <c r="C1096" s="1">
        <f t="shared" si="82"/>
        <v>0</v>
      </c>
      <c r="D1096" s="1">
        <f t="shared" si="83"/>
        <v>8.7000000000002728</v>
      </c>
      <c r="E1096" s="1">
        <f t="shared" si="84"/>
        <v>0</v>
      </c>
      <c r="F1096" s="4">
        <f t="shared" si="85"/>
        <v>40.833778727952932</v>
      </c>
      <c r="H1096" s="4">
        <f t="shared" si="86"/>
        <v>0</v>
      </c>
    </row>
    <row r="1097" spans="1:8" x14ac:dyDescent="0.55000000000000004">
      <c r="A1097" s="2">
        <v>43595</v>
      </c>
      <c r="B1097" s="3">
        <v>2881.4</v>
      </c>
      <c r="C1097" s="1">
        <f t="shared" si="82"/>
        <v>1</v>
      </c>
      <c r="D1097" s="1">
        <f t="shared" si="83"/>
        <v>10.700000000000273</v>
      </c>
      <c r="E1097" s="1">
        <f t="shared" si="84"/>
        <v>10.700000000000273</v>
      </c>
      <c r="F1097" s="4">
        <f t="shared" si="85"/>
        <v>43.172484599589367</v>
      </c>
      <c r="H1097" s="4">
        <f t="shared" si="86"/>
        <v>14.758620689655455</v>
      </c>
    </row>
    <row r="1098" spans="1:8" x14ac:dyDescent="0.55000000000000004">
      <c r="A1098" s="2">
        <v>43598</v>
      </c>
      <c r="B1098" s="3">
        <v>2811.9</v>
      </c>
      <c r="C1098" s="1">
        <f t="shared" si="82"/>
        <v>0</v>
      </c>
      <c r="D1098" s="1">
        <f t="shared" si="83"/>
        <v>69.5</v>
      </c>
      <c r="E1098" s="1">
        <f t="shared" si="84"/>
        <v>0</v>
      </c>
      <c r="F1098" s="4">
        <f t="shared" si="85"/>
        <v>24.476110645431827</v>
      </c>
      <c r="H1098" s="4">
        <f t="shared" si="86"/>
        <v>11.431623931624179</v>
      </c>
    </row>
    <row r="1099" spans="1:8" x14ac:dyDescent="0.55000000000000004">
      <c r="A1099" s="2">
        <v>43599</v>
      </c>
      <c r="B1099" s="3">
        <v>2834.4</v>
      </c>
      <c r="C1099" s="1">
        <f t="shared" si="82"/>
        <v>1</v>
      </c>
      <c r="D1099" s="1">
        <f t="shared" si="83"/>
        <v>22.5</v>
      </c>
      <c r="E1099" s="1">
        <f t="shared" si="84"/>
        <v>22.5</v>
      </c>
      <c r="F1099" s="4">
        <f t="shared" si="85"/>
        <v>31.775333857030745</v>
      </c>
      <c r="H1099" s="4">
        <f t="shared" si="86"/>
        <v>29.802513464991122</v>
      </c>
    </row>
    <row r="1100" spans="1:8" x14ac:dyDescent="0.55000000000000004">
      <c r="A1100" s="2">
        <v>43600</v>
      </c>
      <c r="B1100" s="3">
        <v>2851</v>
      </c>
      <c r="C1100" s="1">
        <f t="shared" si="82"/>
        <v>1</v>
      </c>
      <c r="D1100" s="1">
        <f t="shared" si="83"/>
        <v>16.599999999999909</v>
      </c>
      <c r="E1100" s="1">
        <f t="shared" si="84"/>
        <v>16.599999999999909</v>
      </c>
      <c r="F1100" s="4">
        <f t="shared" si="85"/>
        <v>36.084381939304286</v>
      </c>
      <c r="H1100" s="4">
        <f t="shared" si="86"/>
        <v>41.743503772003443</v>
      </c>
    </row>
    <row r="1101" spans="1:8" x14ac:dyDescent="0.55000000000000004">
      <c r="A1101" s="2">
        <v>43601</v>
      </c>
      <c r="B1101" s="3">
        <v>2876.3</v>
      </c>
      <c r="C1101" s="1">
        <f t="shared" si="82"/>
        <v>1</v>
      </c>
      <c r="D1101" s="1">
        <f t="shared" si="83"/>
        <v>25.300000000000182</v>
      </c>
      <c r="E1101" s="1">
        <f t="shared" si="84"/>
        <v>25.300000000000182</v>
      </c>
      <c r="F1101" s="4">
        <f t="shared" si="85"/>
        <v>38.715400993612533</v>
      </c>
      <c r="H1101" s="4">
        <f t="shared" si="86"/>
        <v>48.095593726661725</v>
      </c>
    </row>
    <row r="1102" spans="1:8" x14ac:dyDescent="0.55000000000000004">
      <c r="A1102" s="2">
        <v>43602</v>
      </c>
      <c r="B1102" s="3">
        <v>2859.5</v>
      </c>
      <c r="C1102" s="1">
        <f t="shared" si="82"/>
        <v>0</v>
      </c>
      <c r="D1102" s="1">
        <f t="shared" si="83"/>
        <v>16.800000000000182</v>
      </c>
      <c r="E1102" s="1">
        <f t="shared" si="84"/>
        <v>0</v>
      </c>
      <c r="F1102" s="4">
        <f t="shared" si="85"/>
        <v>35.871404399323225</v>
      </c>
      <c r="H1102" s="4">
        <f t="shared" si="86"/>
        <v>79.31034482758605</v>
      </c>
    </row>
    <row r="1103" spans="1:8" x14ac:dyDescent="0.55000000000000004">
      <c r="A1103" s="2">
        <v>43605</v>
      </c>
      <c r="B1103" s="3">
        <v>2840.2</v>
      </c>
      <c r="C1103" s="1">
        <f t="shared" si="82"/>
        <v>0</v>
      </c>
      <c r="D1103" s="1">
        <f t="shared" si="83"/>
        <v>19.300000000000182</v>
      </c>
      <c r="E1103" s="1">
        <f t="shared" si="84"/>
        <v>0</v>
      </c>
      <c r="F1103" s="4">
        <f t="shared" si="85"/>
        <v>33.076923076923073</v>
      </c>
      <c r="H1103" s="4">
        <f t="shared" si="86"/>
        <v>53.717948717948516</v>
      </c>
    </row>
    <row r="1104" spans="1:8" x14ac:dyDescent="0.55000000000000004">
      <c r="A1104" s="2">
        <v>43606</v>
      </c>
      <c r="B1104" s="3">
        <v>2864.4</v>
      </c>
      <c r="C1104" s="1">
        <f t="shared" si="82"/>
        <v>1</v>
      </c>
      <c r="D1104" s="1">
        <f t="shared" si="83"/>
        <v>24.200000000000273</v>
      </c>
      <c r="E1104" s="1">
        <f t="shared" si="84"/>
        <v>24.200000000000273</v>
      </c>
      <c r="F1104" s="4">
        <f t="shared" si="85"/>
        <v>40.560331104743781</v>
      </c>
      <c r="H1104" s="4">
        <f t="shared" si="86"/>
        <v>57.827102803738292</v>
      </c>
    </row>
    <row r="1105" spans="1:8" x14ac:dyDescent="0.55000000000000004">
      <c r="A1105" s="2">
        <v>43607</v>
      </c>
      <c r="B1105" s="3">
        <v>2856.3</v>
      </c>
      <c r="C1105" s="1">
        <f t="shared" ref="C1105:C1168" si="87">IF(B1105&gt;B1104,1,0)</f>
        <v>0</v>
      </c>
      <c r="D1105" s="1">
        <f t="shared" ref="D1105:D1168" si="88">ABS(B1105-B1104)</f>
        <v>8.0999999999999091</v>
      </c>
      <c r="E1105" s="1">
        <f t="shared" ref="E1105:E1168" si="89">C1105*D1105</f>
        <v>0</v>
      </c>
      <c r="F1105" s="4">
        <f t="shared" ref="F1105:F1168" si="90">SUM(E1092:E1105)/SUM(D1092:D1105)*100</f>
        <v>40.316455696202588</v>
      </c>
      <c r="H1105" s="4">
        <f t="shared" ref="H1105:H1168" si="91">SUM(E1102:E1105)/SUM(D1102:D1105)*100</f>
        <v>35.380116959064445</v>
      </c>
    </row>
    <row r="1106" spans="1:8" x14ac:dyDescent="0.55000000000000004">
      <c r="A1106" s="2">
        <v>43608</v>
      </c>
      <c r="B1106" s="3">
        <v>2822.2</v>
      </c>
      <c r="C1106" s="1">
        <f t="shared" si="87"/>
        <v>0</v>
      </c>
      <c r="D1106" s="1">
        <f t="shared" si="88"/>
        <v>34.100000000000364</v>
      </c>
      <c r="E1106" s="1">
        <f t="shared" si="89"/>
        <v>0</v>
      </c>
      <c r="F1106" s="4">
        <f t="shared" si="90"/>
        <v>30.838509316770253</v>
      </c>
      <c r="H1106" s="4">
        <f t="shared" si="91"/>
        <v>28.238039673278958</v>
      </c>
    </row>
    <row r="1107" spans="1:8" x14ac:dyDescent="0.55000000000000004">
      <c r="A1107" s="2">
        <v>43609</v>
      </c>
      <c r="B1107" s="3">
        <v>2826.1</v>
      </c>
      <c r="C1107" s="1">
        <f t="shared" si="87"/>
        <v>1</v>
      </c>
      <c r="D1107" s="1">
        <f t="shared" si="88"/>
        <v>3.9000000000000909</v>
      </c>
      <c r="E1107" s="1">
        <f t="shared" si="89"/>
        <v>3.9000000000000909</v>
      </c>
      <c r="F1107" s="4">
        <f t="shared" si="90"/>
        <v>32.992327365728968</v>
      </c>
      <c r="H1107" s="4">
        <f t="shared" si="91"/>
        <v>39.971550497866446</v>
      </c>
    </row>
    <row r="1108" spans="1:8" x14ac:dyDescent="0.55000000000000004">
      <c r="A1108" s="2">
        <v>43613</v>
      </c>
      <c r="B1108" s="3">
        <v>2802.4</v>
      </c>
      <c r="C1108" s="1">
        <f t="shared" si="87"/>
        <v>0</v>
      </c>
      <c r="D1108" s="1">
        <f t="shared" si="88"/>
        <v>23.699999999999818</v>
      </c>
      <c r="E1108" s="1">
        <f t="shared" si="89"/>
        <v>0</v>
      </c>
      <c r="F1108" s="4">
        <f t="shared" si="90"/>
        <v>35.820895522388149</v>
      </c>
      <c r="H1108" s="4">
        <f t="shared" si="91"/>
        <v>5.5873925501433819</v>
      </c>
    </row>
    <row r="1109" spans="1:8" x14ac:dyDescent="0.55000000000000004">
      <c r="A1109" s="2">
        <v>43614</v>
      </c>
      <c r="B1109" s="3">
        <v>2783</v>
      </c>
      <c r="C1109" s="1">
        <f t="shared" si="87"/>
        <v>0</v>
      </c>
      <c r="D1109" s="1">
        <f t="shared" si="88"/>
        <v>19.400000000000091</v>
      </c>
      <c r="E1109" s="1">
        <f t="shared" si="89"/>
        <v>0</v>
      </c>
      <c r="F1109" s="4">
        <f t="shared" si="90"/>
        <v>34.0819022457068</v>
      </c>
      <c r="H1109" s="4">
        <f t="shared" si="91"/>
        <v>4.8088779284834446</v>
      </c>
    </row>
    <row r="1110" spans="1:8" x14ac:dyDescent="0.55000000000000004">
      <c r="A1110" s="2">
        <v>43615</v>
      </c>
      <c r="B1110" s="3">
        <v>2788.9</v>
      </c>
      <c r="C1110" s="1">
        <f t="shared" si="87"/>
        <v>1</v>
      </c>
      <c r="D1110" s="1">
        <f t="shared" si="88"/>
        <v>5.9000000000000909</v>
      </c>
      <c r="E1110" s="1">
        <f t="shared" si="89"/>
        <v>5.9000000000000909</v>
      </c>
      <c r="F1110" s="4">
        <f t="shared" si="90"/>
        <v>36.366666666666774</v>
      </c>
      <c r="H1110" s="4">
        <f t="shared" si="91"/>
        <v>18.52551984877158</v>
      </c>
    </row>
    <row r="1111" spans="1:8" x14ac:dyDescent="0.55000000000000004">
      <c r="A1111" s="2">
        <v>43616</v>
      </c>
      <c r="B1111" s="3">
        <v>2752.1</v>
      </c>
      <c r="C1111" s="1">
        <f t="shared" si="87"/>
        <v>0</v>
      </c>
      <c r="D1111" s="1">
        <f t="shared" si="88"/>
        <v>36.800000000000182</v>
      </c>
      <c r="E1111" s="1">
        <f t="shared" si="89"/>
        <v>0</v>
      </c>
      <c r="F1111" s="4">
        <f t="shared" si="90"/>
        <v>30.174793008279721</v>
      </c>
      <c r="H1111" s="4">
        <f t="shared" si="91"/>
        <v>6.8764568764569685</v>
      </c>
    </row>
    <row r="1112" spans="1:8" x14ac:dyDescent="0.55000000000000004">
      <c r="A1112" s="2">
        <v>43619</v>
      </c>
      <c r="B1112" s="3">
        <v>2744.4</v>
      </c>
      <c r="C1112" s="1">
        <f t="shared" si="87"/>
        <v>0</v>
      </c>
      <c r="D1112" s="1">
        <f t="shared" si="88"/>
        <v>7.6999999999998181</v>
      </c>
      <c r="E1112" s="1">
        <f t="shared" si="89"/>
        <v>0</v>
      </c>
      <c r="F1112" s="4">
        <f t="shared" si="90"/>
        <v>37.230419977298581</v>
      </c>
      <c r="H1112" s="4">
        <f t="shared" si="91"/>
        <v>8.4527220630373581</v>
      </c>
    </row>
    <row r="1113" spans="1:8" x14ac:dyDescent="0.55000000000000004">
      <c r="A1113" s="2">
        <v>43620</v>
      </c>
      <c r="B1113" s="3">
        <v>2803.3</v>
      </c>
      <c r="C1113" s="1">
        <f t="shared" si="87"/>
        <v>1</v>
      </c>
      <c r="D1113" s="1">
        <f t="shared" si="88"/>
        <v>58.900000000000091</v>
      </c>
      <c r="E1113" s="1">
        <f t="shared" si="89"/>
        <v>58.900000000000091</v>
      </c>
      <c r="F1113" s="4">
        <f t="shared" si="90"/>
        <v>44.828732956435019</v>
      </c>
      <c r="H1113" s="4">
        <f t="shared" si="91"/>
        <v>59.286367795059533</v>
      </c>
    </row>
    <row r="1114" spans="1:8" x14ac:dyDescent="0.55000000000000004">
      <c r="A1114" s="2">
        <v>43621</v>
      </c>
      <c r="B1114" s="3">
        <v>2826.2</v>
      </c>
      <c r="C1114" s="1">
        <f t="shared" si="87"/>
        <v>1</v>
      </c>
      <c r="D1114" s="1">
        <f t="shared" si="88"/>
        <v>22.899999999999636</v>
      </c>
      <c r="E1114" s="1">
        <f t="shared" si="89"/>
        <v>22.899999999999636</v>
      </c>
      <c r="F1114" s="4">
        <f t="shared" si="90"/>
        <v>45.960912052117244</v>
      </c>
      <c r="H1114" s="4">
        <f t="shared" si="91"/>
        <v>64.766429136975376</v>
      </c>
    </row>
    <row r="1115" spans="1:8" x14ac:dyDescent="0.55000000000000004">
      <c r="A1115" s="2">
        <v>43622</v>
      </c>
      <c r="B1115" s="3">
        <v>2843.5</v>
      </c>
      <c r="C1115" s="1">
        <f t="shared" si="87"/>
        <v>1</v>
      </c>
      <c r="D1115" s="1">
        <f t="shared" si="88"/>
        <v>17.300000000000182</v>
      </c>
      <c r="E1115" s="1">
        <f t="shared" si="89"/>
        <v>17.300000000000182</v>
      </c>
      <c r="F1115" s="4">
        <f t="shared" si="90"/>
        <v>44.515050167224068</v>
      </c>
      <c r="H1115" s="4">
        <f t="shared" si="91"/>
        <v>92.790262172284798</v>
      </c>
    </row>
    <row r="1116" spans="1:8" x14ac:dyDescent="0.55000000000000004">
      <c r="A1116" s="2">
        <v>43623</v>
      </c>
      <c r="B1116" s="3">
        <v>2873.3</v>
      </c>
      <c r="C1116" s="1">
        <f t="shared" si="87"/>
        <v>1</v>
      </c>
      <c r="D1116" s="1">
        <f t="shared" si="88"/>
        <v>29.800000000000182</v>
      </c>
      <c r="E1116" s="1">
        <f t="shared" si="89"/>
        <v>29.800000000000182</v>
      </c>
      <c r="F1116" s="4">
        <f t="shared" si="90"/>
        <v>52.211538461538488</v>
      </c>
      <c r="H1116" s="4">
        <f t="shared" si="91"/>
        <v>100</v>
      </c>
    </row>
    <row r="1117" spans="1:8" x14ac:dyDescent="0.55000000000000004">
      <c r="A1117" s="2">
        <v>43626</v>
      </c>
      <c r="B1117" s="3">
        <v>2886.7</v>
      </c>
      <c r="C1117" s="1">
        <f t="shared" si="87"/>
        <v>1</v>
      </c>
      <c r="D1117" s="1">
        <f t="shared" si="88"/>
        <v>13.399999999999636</v>
      </c>
      <c r="E1117" s="1">
        <f t="shared" si="89"/>
        <v>13.399999999999636</v>
      </c>
      <c r="F1117" s="4">
        <f t="shared" si="90"/>
        <v>57.595557007513875</v>
      </c>
      <c r="H1117" s="4">
        <f t="shared" si="91"/>
        <v>100</v>
      </c>
    </row>
    <row r="1118" spans="1:8" x14ac:dyDescent="0.55000000000000004">
      <c r="A1118" s="2">
        <v>43627</v>
      </c>
      <c r="B1118" s="3">
        <v>2885.7</v>
      </c>
      <c r="C1118" s="1">
        <f t="shared" si="87"/>
        <v>0</v>
      </c>
      <c r="D1118" s="1">
        <f t="shared" si="88"/>
        <v>1</v>
      </c>
      <c r="E1118" s="1">
        <f t="shared" si="89"/>
        <v>0</v>
      </c>
      <c r="F1118" s="4">
        <f t="shared" si="90"/>
        <v>53.764581124072066</v>
      </c>
      <c r="H1118" s="4">
        <f t="shared" si="91"/>
        <v>98.373983739837399</v>
      </c>
    </row>
    <row r="1119" spans="1:8" x14ac:dyDescent="0.55000000000000004">
      <c r="A1119" s="2">
        <v>43628</v>
      </c>
      <c r="B1119" s="3">
        <v>2879.8</v>
      </c>
      <c r="C1119" s="1">
        <f t="shared" si="87"/>
        <v>0</v>
      </c>
      <c r="D1119" s="1">
        <f t="shared" si="88"/>
        <v>5.8999999999996362</v>
      </c>
      <c r="E1119" s="1">
        <f t="shared" si="89"/>
        <v>0</v>
      </c>
      <c r="F1119" s="4">
        <f t="shared" si="90"/>
        <v>54.185963662272897</v>
      </c>
      <c r="H1119" s="4">
        <f t="shared" si="91"/>
        <v>86.227544910180214</v>
      </c>
    </row>
    <row r="1120" spans="1:8" x14ac:dyDescent="0.55000000000000004">
      <c r="A1120" s="2">
        <v>43629</v>
      </c>
      <c r="B1120" s="3">
        <v>2891.6</v>
      </c>
      <c r="C1120" s="1">
        <f t="shared" si="87"/>
        <v>1</v>
      </c>
      <c r="D1120" s="1">
        <f t="shared" si="88"/>
        <v>11.799999999999727</v>
      </c>
      <c r="E1120" s="1">
        <f t="shared" si="89"/>
        <v>11.799999999999727</v>
      </c>
      <c r="F1120" s="4">
        <f t="shared" si="90"/>
        <v>63.4287925696595</v>
      </c>
      <c r="H1120" s="4">
        <f t="shared" si="91"/>
        <v>78.504672897196727</v>
      </c>
    </row>
    <row r="1121" spans="1:8" x14ac:dyDescent="0.55000000000000004">
      <c r="A1121" s="2">
        <v>43630</v>
      </c>
      <c r="B1121" s="3">
        <v>2887</v>
      </c>
      <c r="C1121" s="1">
        <f t="shared" si="87"/>
        <v>0</v>
      </c>
      <c r="D1121" s="1">
        <f t="shared" si="88"/>
        <v>4.5999999999999091</v>
      </c>
      <c r="E1121" s="1">
        <f t="shared" si="89"/>
        <v>0</v>
      </c>
      <c r="F1121" s="4">
        <f t="shared" si="90"/>
        <v>61.752219220378294</v>
      </c>
      <c r="H1121" s="4">
        <f t="shared" si="91"/>
        <v>50.643776824034745</v>
      </c>
    </row>
    <row r="1122" spans="1:8" x14ac:dyDescent="0.55000000000000004">
      <c r="A1122" s="2">
        <v>43633</v>
      </c>
      <c r="B1122" s="3">
        <v>2889.7</v>
      </c>
      <c r="C1122" s="1">
        <f t="shared" si="87"/>
        <v>1</v>
      </c>
      <c r="D1122" s="1">
        <f t="shared" si="88"/>
        <v>2.6999999999998181</v>
      </c>
      <c r="E1122" s="1">
        <f t="shared" si="89"/>
        <v>2.6999999999998181</v>
      </c>
      <c r="F1122" s="4">
        <f t="shared" si="90"/>
        <v>68.332633347333072</v>
      </c>
      <c r="H1122" s="4">
        <f t="shared" si="91"/>
        <v>58.000000000000298</v>
      </c>
    </row>
    <row r="1123" spans="1:8" x14ac:dyDescent="0.55000000000000004">
      <c r="A1123" s="2">
        <v>43634</v>
      </c>
      <c r="B1123" s="3">
        <v>2917.8</v>
      </c>
      <c r="C1123" s="1">
        <f t="shared" si="87"/>
        <v>1</v>
      </c>
      <c r="D1123" s="1">
        <f t="shared" si="88"/>
        <v>28.100000000000364</v>
      </c>
      <c r="E1123" s="1">
        <f t="shared" si="89"/>
        <v>28.100000000000364</v>
      </c>
      <c r="F1123" s="4">
        <f t="shared" si="90"/>
        <v>77.30956239870352</v>
      </c>
      <c r="H1123" s="4">
        <f t="shared" si="91"/>
        <v>90.254237288135755</v>
      </c>
    </row>
    <row r="1124" spans="1:8" x14ac:dyDescent="0.55000000000000004">
      <c r="A1124" s="2">
        <v>43635</v>
      </c>
      <c r="B1124" s="3">
        <v>2926.5</v>
      </c>
      <c r="C1124" s="1">
        <f t="shared" si="87"/>
        <v>1</v>
      </c>
      <c r="D1124" s="1">
        <f t="shared" si="88"/>
        <v>8.6999999999998181</v>
      </c>
      <c r="E1124" s="1">
        <f t="shared" si="89"/>
        <v>8.6999999999998181</v>
      </c>
      <c r="F1124" s="4">
        <f t="shared" si="90"/>
        <v>77.564102564102654</v>
      </c>
      <c r="H1124" s="4">
        <f t="shared" si="91"/>
        <v>89.56916099773261</v>
      </c>
    </row>
    <row r="1125" spans="1:8" x14ac:dyDescent="0.55000000000000004">
      <c r="A1125" s="2">
        <v>43636</v>
      </c>
      <c r="B1125" s="3">
        <v>2954.2</v>
      </c>
      <c r="C1125" s="1">
        <f t="shared" si="87"/>
        <v>1</v>
      </c>
      <c r="D1125" s="1">
        <f t="shared" si="88"/>
        <v>27.699999999999818</v>
      </c>
      <c r="E1125" s="1">
        <f t="shared" si="89"/>
        <v>27.699999999999818</v>
      </c>
      <c r="F1125" s="4">
        <f t="shared" si="90"/>
        <v>92.016632016632244</v>
      </c>
      <c r="H1125" s="4">
        <f t="shared" si="91"/>
        <v>100</v>
      </c>
    </row>
    <row r="1126" spans="1:8" x14ac:dyDescent="0.55000000000000004">
      <c r="A1126" s="2">
        <v>43637</v>
      </c>
      <c r="B1126" s="3">
        <v>2950.5</v>
      </c>
      <c r="C1126" s="1">
        <f t="shared" si="87"/>
        <v>0</v>
      </c>
      <c r="D1126" s="1">
        <f t="shared" si="88"/>
        <v>3.6999999999998181</v>
      </c>
      <c r="E1126" s="1">
        <f t="shared" si="89"/>
        <v>0</v>
      </c>
      <c r="F1126" s="4">
        <f t="shared" si="90"/>
        <v>93.572938689217992</v>
      </c>
      <c r="H1126" s="4">
        <f t="shared" si="91"/>
        <v>94.574780058651271</v>
      </c>
    </row>
    <row r="1127" spans="1:8" x14ac:dyDescent="0.55000000000000004">
      <c r="A1127" s="2">
        <v>43640</v>
      </c>
      <c r="B1127" s="3">
        <v>2945.3</v>
      </c>
      <c r="C1127" s="1">
        <f t="shared" si="87"/>
        <v>0</v>
      </c>
      <c r="D1127" s="1">
        <f t="shared" si="88"/>
        <v>5.1999999999998181</v>
      </c>
      <c r="E1127" s="1">
        <f t="shared" si="89"/>
        <v>0</v>
      </c>
      <c r="F1127" s="4">
        <f t="shared" si="90"/>
        <v>88.840262582057235</v>
      </c>
      <c r="H1127" s="4">
        <f t="shared" si="91"/>
        <v>80.3532008830027</v>
      </c>
    </row>
    <row r="1128" spans="1:8" x14ac:dyDescent="0.55000000000000004">
      <c r="A1128" s="2">
        <v>43641</v>
      </c>
      <c r="B1128" s="3">
        <v>2917.4</v>
      </c>
      <c r="C1128" s="1">
        <f t="shared" si="87"/>
        <v>0</v>
      </c>
      <c r="D1128" s="1">
        <f t="shared" si="88"/>
        <v>27.900000000000091</v>
      </c>
      <c r="E1128" s="1">
        <f t="shared" si="89"/>
        <v>0</v>
      </c>
      <c r="F1128" s="4">
        <f t="shared" si="90"/>
        <v>74.281150159744641</v>
      </c>
      <c r="H1128" s="4">
        <f t="shared" si="91"/>
        <v>42.945736434108554</v>
      </c>
    </row>
    <row r="1129" spans="1:8" x14ac:dyDescent="0.55000000000000004">
      <c r="A1129" s="2">
        <v>43642</v>
      </c>
      <c r="B1129" s="3">
        <v>2913.8</v>
      </c>
      <c r="C1129" s="1">
        <f t="shared" si="87"/>
        <v>0</v>
      </c>
      <c r="D1129" s="1">
        <f t="shared" si="88"/>
        <v>3.5999999999999091</v>
      </c>
      <c r="E1129" s="1">
        <f t="shared" si="89"/>
        <v>0</v>
      </c>
      <c r="F1129" s="4">
        <f t="shared" si="90"/>
        <v>70.189546237794588</v>
      </c>
      <c r="H1129" s="4">
        <f t="shared" si="91"/>
        <v>0</v>
      </c>
    </row>
    <row r="1130" spans="1:8" x14ac:dyDescent="0.55000000000000004">
      <c r="A1130" s="2">
        <v>43643</v>
      </c>
      <c r="B1130" s="3">
        <v>2924.9</v>
      </c>
      <c r="C1130" s="1">
        <f t="shared" si="87"/>
        <v>1</v>
      </c>
      <c r="D1130" s="1">
        <f t="shared" si="88"/>
        <v>11.099999999999909</v>
      </c>
      <c r="E1130" s="1">
        <f t="shared" si="89"/>
        <v>11.099999999999909</v>
      </c>
      <c r="F1130" s="4">
        <f t="shared" si="90"/>
        <v>66.602316602316762</v>
      </c>
      <c r="H1130" s="4">
        <f t="shared" si="91"/>
        <v>23.221757322175673</v>
      </c>
    </row>
    <row r="1131" spans="1:8" x14ac:dyDescent="0.55000000000000004">
      <c r="A1131" s="2">
        <v>43644</v>
      </c>
      <c r="B1131" s="3">
        <v>2941.8</v>
      </c>
      <c r="C1131" s="1">
        <f t="shared" si="87"/>
        <v>1</v>
      </c>
      <c r="D1131" s="1">
        <f t="shared" si="88"/>
        <v>16.900000000000091</v>
      </c>
      <c r="E1131" s="1">
        <f t="shared" si="89"/>
        <v>16.900000000000091</v>
      </c>
      <c r="F1131" s="4">
        <f t="shared" si="90"/>
        <v>67.337948395217367</v>
      </c>
      <c r="H1131" s="4">
        <f t="shared" si="91"/>
        <v>47.058823529411761</v>
      </c>
    </row>
    <row r="1132" spans="1:8" x14ac:dyDescent="0.55000000000000004">
      <c r="A1132" s="2">
        <v>43647</v>
      </c>
      <c r="B1132" s="3">
        <v>2964.3</v>
      </c>
      <c r="C1132" s="1">
        <f t="shared" si="87"/>
        <v>1</v>
      </c>
      <c r="D1132" s="1">
        <f t="shared" si="88"/>
        <v>22.5</v>
      </c>
      <c r="E1132" s="1">
        <f t="shared" si="89"/>
        <v>22.5</v>
      </c>
      <c r="F1132" s="4">
        <f t="shared" si="90"/>
        <v>71.784922394678745</v>
      </c>
      <c r="H1132" s="4">
        <f t="shared" si="91"/>
        <v>93.34565619223676</v>
      </c>
    </row>
    <row r="1133" spans="1:8" x14ac:dyDescent="0.55000000000000004">
      <c r="A1133" s="2">
        <v>43648</v>
      </c>
      <c r="B1133" s="3">
        <v>2973</v>
      </c>
      <c r="C1133" s="1">
        <f t="shared" si="87"/>
        <v>1</v>
      </c>
      <c r="D1133" s="1">
        <f t="shared" si="88"/>
        <v>8.6999999999998181</v>
      </c>
      <c r="E1133" s="1">
        <f t="shared" si="89"/>
        <v>8.6999999999998181</v>
      </c>
      <c r="F1133" s="4">
        <f t="shared" si="90"/>
        <v>75.43668122270752</v>
      </c>
      <c r="H1133" s="4">
        <f t="shared" si="91"/>
        <v>100</v>
      </c>
    </row>
    <row r="1134" spans="1:8" x14ac:dyDescent="0.55000000000000004">
      <c r="A1134" s="2">
        <v>43649</v>
      </c>
      <c r="B1134" s="3">
        <v>2995.8</v>
      </c>
      <c r="C1134" s="1">
        <f t="shared" si="87"/>
        <v>1</v>
      </c>
      <c r="D1134" s="1">
        <f t="shared" si="88"/>
        <v>22.800000000000182</v>
      </c>
      <c r="E1134" s="1">
        <f t="shared" si="89"/>
        <v>22.800000000000182</v>
      </c>
      <c r="F1134" s="4">
        <f t="shared" si="90"/>
        <v>76.828012358393565</v>
      </c>
      <c r="H1134" s="4">
        <f t="shared" si="91"/>
        <v>100</v>
      </c>
    </row>
    <row r="1135" spans="1:8" x14ac:dyDescent="0.55000000000000004">
      <c r="A1135" s="2">
        <v>43651</v>
      </c>
      <c r="B1135" s="3">
        <v>2990.4</v>
      </c>
      <c r="C1135" s="1">
        <f t="shared" si="87"/>
        <v>0</v>
      </c>
      <c r="D1135" s="1">
        <f t="shared" si="88"/>
        <v>5.4000000000000909</v>
      </c>
      <c r="E1135" s="1">
        <f t="shared" si="89"/>
        <v>0</v>
      </c>
      <c r="F1135" s="4">
        <f t="shared" si="90"/>
        <v>76.512820512820596</v>
      </c>
      <c r="H1135" s="4">
        <f t="shared" si="91"/>
        <v>90.909090909090779</v>
      </c>
    </row>
    <row r="1136" spans="1:8" x14ac:dyDescent="0.55000000000000004">
      <c r="A1136" s="2">
        <v>43654</v>
      </c>
      <c r="B1136" s="3">
        <v>2975.9</v>
      </c>
      <c r="C1136" s="1">
        <f t="shared" si="87"/>
        <v>0</v>
      </c>
      <c r="D1136" s="1">
        <f t="shared" si="88"/>
        <v>14.5</v>
      </c>
      <c r="E1136" s="1">
        <f t="shared" si="89"/>
        <v>0</v>
      </c>
      <c r="F1136" s="4">
        <f t="shared" si="90"/>
        <v>70.841392649903383</v>
      </c>
      <c r="H1136" s="4">
        <f t="shared" si="91"/>
        <v>61.2840466926069</v>
      </c>
    </row>
    <row r="1137" spans="1:8" x14ac:dyDescent="0.55000000000000004">
      <c r="A1137" s="2">
        <v>43655</v>
      </c>
      <c r="B1137" s="3">
        <v>2979.6</v>
      </c>
      <c r="C1137" s="1">
        <f t="shared" si="87"/>
        <v>1</v>
      </c>
      <c r="D1137" s="1">
        <f t="shared" si="88"/>
        <v>3.6999999999998181</v>
      </c>
      <c r="E1137" s="1">
        <f t="shared" si="89"/>
        <v>3.6999999999998181</v>
      </c>
      <c r="F1137" s="4">
        <f t="shared" si="90"/>
        <v>66.94078947368422</v>
      </c>
      <c r="H1137" s="4">
        <f t="shared" si="91"/>
        <v>57.112068965517125</v>
      </c>
    </row>
    <row r="1138" spans="1:8" x14ac:dyDescent="0.55000000000000004">
      <c r="A1138" s="2">
        <v>43656</v>
      </c>
      <c r="B1138" s="3">
        <v>2993.1</v>
      </c>
      <c r="C1138" s="1">
        <f t="shared" si="87"/>
        <v>1</v>
      </c>
      <c r="D1138" s="1">
        <f t="shared" si="88"/>
        <v>13.5</v>
      </c>
      <c r="E1138" s="1">
        <f t="shared" si="89"/>
        <v>13.5</v>
      </c>
      <c r="F1138" s="4">
        <f t="shared" si="90"/>
        <v>67.788461538461576</v>
      </c>
      <c r="H1138" s="4">
        <f t="shared" si="91"/>
        <v>46.36118598382712</v>
      </c>
    </row>
    <row r="1139" spans="1:8" x14ac:dyDescent="0.55000000000000004">
      <c r="A1139" s="2">
        <v>43657</v>
      </c>
      <c r="B1139" s="3">
        <v>2999.9</v>
      </c>
      <c r="C1139" s="1">
        <f t="shared" si="87"/>
        <v>1</v>
      </c>
      <c r="D1139" s="1">
        <f t="shared" si="88"/>
        <v>6.8000000000001819</v>
      </c>
      <c r="E1139" s="1">
        <f t="shared" si="89"/>
        <v>6.8000000000001819</v>
      </c>
      <c r="F1139" s="4">
        <f t="shared" si="90"/>
        <v>63.740228502706053</v>
      </c>
      <c r="H1139" s="4">
        <f t="shared" si="91"/>
        <v>62.337662337662337</v>
      </c>
    </row>
    <row r="1140" spans="1:8" x14ac:dyDescent="0.55000000000000004">
      <c r="A1140" s="2">
        <v>43658</v>
      </c>
      <c r="B1140" s="3">
        <v>3013.8</v>
      </c>
      <c r="C1140" s="1">
        <f t="shared" si="87"/>
        <v>1</v>
      </c>
      <c r="D1140" s="1">
        <f t="shared" si="88"/>
        <v>13.900000000000091</v>
      </c>
      <c r="E1140" s="1">
        <f t="shared" si="89"/>
        <v>13.900000000000091</v>
      </c>
      <c r="F1140" s="4">
        <f t="shared" si="90"/>
        <v>67.932011331444812</v>
      </c>
      <c r="H1140" s="4">
        <f t="shared" si="91"/>
        <v>100</v>
      </c>
    </row>
    <row r="1141" spans="1:8" x14ac:dyDescent="0.55000000000000004">
      <c r="A1141" s="2">
        <v>43661</v>
      </c>
      <c r="B1141" s="3">
        <v>3014.3</v>
      </c>
      <c r="C1141" s="1">
        <f t="shared" si="87"/>
        <v>1</v>
      </c>
      <c r="D1141" s="1">
        <f t="shared" si="88"/>
        <v>0.5</v>
      </c>
      <c r="E1141" s="1">
        <f t="shared" si="89"/>
        <v>0.5</v>
      </c>
      <c r="F1141" s="4">
        <f t="shared" si="90"/>
        <v>70.081490104772968</v>
      </c>
      <c r="H1141" s="4">
        <f t="shared" si="91"/>
        <v>100</v>
      </c>
    </row>
    <row r="1142" spans="1:8" x14ac:dyDescent="0.55000000000000004">
      <c r="A1142" s="2">
        <v>43662</v>
      </c>
      <c r="B1142" s="3">
        <v>3004</v>
      </c>
      <c r="C1142" s="1">
        <f t="shared" si="87"/>
        <v>0</v>
      </c>
      <c r="D1142" s="1">
        <f t="shared" si="88"/>
        <v>10.300000000000182</v>
      </c>
      <c r="E1142" s="1">
        <f t="shared" si="89"/>
        <v>0</v>
      </c>
      <c r="F1142" s="4">
        <f t="shared" si="90"/>
        <v>78.080415045395512</v>
      </c>
      <c r="H1142" s="4">
        <f t="shared" si="91"/>
        <v>67.30158730158719</v>
      </c>
    </row>
    <row r="1143" spans="1:8" x14ac:dyDescent="0.55000000000000004">
      <c r="A1143" s="2">
        <v>43663</v>
      </c>
      <c r="B1143" s="3">
        <v>2984.4</v>
      </c>
      <c r="C1143" s="1">
        <f t="shared" si="87"/>
        <v>0</v>
      </c>
      <c r="D1143" s="1">
        <f t="shared" si="88"/>
        <v>19.599999999999909</v>
      </c>
      <c r="E1143" s="1">
        <f t="shared" si="89"/>
        <v>0</v>
      </c>
      <c r="F1143" s="4">
        <f t="shared" si="90"/>
        <v>70.740305522914156</v>
      </c>
      <c r="H1143" s="4">
        <f t="shared" si="91"/>
        <v>32.505643340857858</v>
      </c>
    </row>
    <row r="1144" spans="1:8" x14ac:dyDescent="0.55000000000000004">
      <c r="A1144" s="2">
        <v>43664</v>
      </c>
      <c r="B1144" s="3">
        <v>2995.1</v>
      </c>
      <c r="C1144" s="1">
        <f t="shared" si="87"/>
        <v>1</v>
      </c>
      <c r="D1144" s="1">
        <f t="shared" si="88"/>
        <v>10.699999999999818</v>
      </c>
      <c r="E1144" s="1">
        <f t="shared" si="89"/>
        <v>10.699999999999818</v>
      </c>
      <c r="F1144" s="4">
        <f t="shared" si="90"/>
        <v>70.671378091872711</v>
      </c>
      <c r="H1144" s="4">
        <f t="shared" si="91"/>
        <v>27.250608272505701</v>
      </c>
    </row>
    <row r="1145" spans="1:8" x14ac:dyDescent="0.55000000000000004">
      <c r="A1145" s="2">
        <v>43665</v>
      </c>
      <c r="B1145" s="3">
        <v>2976.6</v>
      </c>
      <c r="C1145" s="1">
        <f t="shared" si="87"/>
        <v>0</v>
      </c>
      <c r="D1145" s="1">
        <f t="shared" si="88"/>
        <v>18.5</v>
      </c>
      <c r="E1145" s="1">
        <f t="shared" si="89"/>
        <v>0</v>
      </c>
      <c r="F1145" s="4">
        <f t="shared" si="90"/>
        <v>60.151691948658026</v>
      </c>
      <c r="H1145" s="4">
        <f t="shared" si="91"/>
        <v>18.104906937393967</v>
      </c>
    </row>
    <row r="1146" spans="1:8" x14ac:dyDescent="0.55000000000000004">
      <c r="A1146" s="2">
        <v>43668</v>
      </c>
      <c r="B1146" s="3">
        <v>2985</v>
      </c>
      <c r="C1146" s="1">
        <f t="shared" si="87"/>
        <v>1</v>
      </c>
      <c r="D1146" s="1">
        <f t="shared" si="88"/>
        <v>8.4000000000000909</v>
      </c>
      <c r="E1146" s="1">
        <f t="shared" si="89"/>
        <v>8.4000000000000909</v>
      </c>
      <c r="F1146" s="4">
        <f t="shared" si="90"/>
        <v>56.579783852511056</v>
      </c>
      <c r="H1146" s="4">
        <f t="shared" si="91"/>
        <v>33.391608391608344</v>
      </c>
    </row>
    <row r="1147" spans="1:8" x14ac:dyDescent="0.55000000000000004">
      <c r="A1147" s="2">
        <v>43669</v>
      </c>
      <c r="B1147" s="3">
        <v>3005.5</v>
      </c>
      <c r="C1147" s="1">
        <f t="shared" si="87"/>
        <v>1</v>
      </c>
      <c r="D1147" s="1">
        <f t="shared" si="88"/>
        <v>20.5</v>
      </c>
      <c r="E1147" s="1">
        <f t="shared" si="89"/>
        <v>20.5</v>
      </c>
      <c r="F1147" s="4">
        <f t="shared" si="90"/>
        <v>59.609698403311626</v>
      </c>
      <c r="H1147" s="4">
        <f t="shared" si="91"/>
        <v>68.158347676419922</v>
      </c>
    </row>
    <row r="1148" spans="1:8" x14ac:dyDescent="0.55000000000000004">
      <c r="A1148" s="2">
        <v>43670</v>
      </c>
      <c r="B1148" s="3">
        <v>3019.6</v>
      </c>
      <c r="C1148" s="1">
        <f t="shared" si="87"/>
        <v>1</v>
      </c>
      <c r="D1148" s="1">
        <f t="shared" si="88"/>
        <v>14.099999999999909</v>
      </c>
      <c r="E1148" s="1">
        <f t="shared" si="89"/>
        <v>14.099999999999909</v>
      </c>
      <c r="F1148" s="4">
        <f t="shared" si="90"/>
        <v>57.41895261845378</v>
      </c>
      <c r="H1148" s="4">
        <f t="shared" si="91"/>
        <v>69.918699186991873</v>
      </c>
    </row>
    <row r="1149" spans="1:8" x14ac:dyDescent="0.55000000000000004">
      <c r="A1149" s="2">
        <v>43671</v>
      </c>
      <c r="B1149" s="3">
        <v>3003.7</v>
      </c>
      <c r="C1149" s="1">
        <f t="shared" si="87"/>
        <v>0</v>
      </c>
      <c r="D1149" s="1">
        <f t="shared" si="88"/>
        <v>15.900000000000091</v>
      </c>
      <c r="E1149" s="1">
        <f t="shared" si="89"/>
        <v>0</v>
      </c>
      <c r="F1149" s="4">
        <f t="shared" si="90"/>
        <v>53.891164423639474</v>
      </c>
      <c r="H1149" s="4">
        <f t="shared" si="91"/>
        <v>73.005093378607697</v>
      </c>
    </row>
    <row r="1150" spans="1:8" x14ac:dyDescent="0.55000000000000004">
      <c r="A1150" s="2">
        <v>43672</v>
      </c>
      <c r="B1150" s="3">
        <v>3025.9</v>
      </c>
      <c r="C1150" s="1">
        <f t="shared" si="87"/>
        <v>1</v>
      </c>
      <c r="D1150" s="1">
        <f t="shared" si="88"/>
        <v>22.200000000000273</v>
      </c>
      <c r="E1150" s="1">
        <f t="shared" si="89"/>
        <v>22.200000000000273</v>
      </c>
      <c r="F1150" s="4">
        <f t="shared" si="90"/>
        <v>63.997760358342639</v>
      </c>
      <c r="H1150" s="4">
        <f t="shared" si="91"/>
        <v>78.129298486932555</v>
      </c>
    </row>
    <row r="1151" spans="1:8" x14ac:dyDescent="0.55000000000000004">
      <c r="A1151" s="2">
        <v>43675</v>
      </c>
      <c r="B1151" s="3">
        <v>3021</v>
      </c>
      <c r="C1151" s="1">
        <f t="shared" si="87"/>
        <v>0</v>
      </c>
      <c r="D1151" s="1">
        <f t="shared" si="88"/>
        <v>4.9000000000000909</v>
      </c>
      <c r="E1151" s="1">
        <f t="shared" si="89"/>
        <v>0</v>
      </c>
      <c r="F1151" s="4">
        <f t="shared" si="90"/>
        <v>61.51279199110121</v>
      </c>
      <c r="H1151" s="4">
        <f t="shared" si="91"/>
        <v>63.572679509632138</v>
      </c>
    </row>
    <row r="1152" spans="1:8" x14ac:dyDescent="0.55000000000000004">
      <c r="A1152" s="2">
        <v>43676</v>
      </c>
      <c r="B1152" s="3">
        <v>3013.2</v>
      </c>
      <c r="C1152" s="1">
        <f t="shared" si="87"/>
        <v>0</v>
      </c>
      <c r="D1152" s="1">
        <f t="shared" si="88"/>
        <v>7.8000000000001819</v>
      </c>
      <c r="E1152" s="1">
        <f t="shared" si="89"/>
        <v>0</v>
      </c>
      <c r="F1152" s="4">
        <f t="shared" si="90"/>
        <v>55.772544514646704</v>
      </c>
      <c r="H1152" s="4">
        <f t="shared" si="91"/>
        <v>43.700787401574793</v>
      </c>
    </row>
    <row r="1153" spans="1:8" x14ac:dyDescent="0.55000000000000004">
      <c r="A1153" s="2">
        <v>43677</v>
      </c>
      <c r="B1153" s="3">
        <v>2980.4</v>
      </c>
      <c r="C1153" s="1">
        <f t="shared" si="87"/>
        <v>0</v>
      </c>
      <c r="D1153" s="1">
        <f t="shared" si="88"/>
        <v>32.799999999999727</v>
      </c>
      <c r="E1153" s="1">
        <f t="shared" si="89"/>
        <v>0</v>
      </c>
      <c r="F1153" s="4">
        <f t="shared" si="90"/>
        <v>45.127436281859076</v>
      </c>
      <c r="H1153" s="4">
        <f t="shared" si="91"/>
        <v>32.791728212703376</v>
      </c>
    </row>
    <row r="1154" spans="1:8" x14ac:dyDescent="0.55000000000000004">
      <c r="A1154" s="2">
        <v>43678</v>
      </c>
      <c r="B1154" s="3">
        <v>2953.6</v>
      </c>
      <c r="C1154" s="1">
        <f t="shared" si="87"/>
        <v>0</v>
      </c>
      <c r="D1154" s="1">
        <f t="shared" si="88"/>
        <v>26.800000000000182</v>
      </c>
      <c r="E1154" s="1">
        <f t="shared" si="89"/>
        <v>0</v>
      </c>
      <c r="F1154" s="4">
        <f t="shared" si="90"/>
        <v>35.868544600938932</v>
      </c>
      <c r="H1154" s="4">
        <f t="shared" si="91"/>
        <v>0</v>
      </c>
    </row>
    <row r="1155" spans="1:8" x14ac:dyDescent="0.55000000000000004">
      <c r="A1155" s="2">
        <v>43679</v>
      </c>
      <c r="B1155" s="3">
        <v>2932.1</v>
      </c>
      <c r="C1155" s="1">
        <f t="shared" si="87"/>
        <v>0</v>
      </c>
      <c r="D1155" s="1">
        <f t="shared" si="88"/>
        <v>21.5</v>
      </c>
      <c r="E1155" s="1">
        <f t="shared" si="89"/>
        <v>0</v>
      </c>
      <c r="F1155" s="4">
        <f t="shared" si="90"/>
        <v>32.435897435897409</v>
      </c>
      <c r="H1155" s="4">
        <f t="shared" si="91"/>
        <v>0</v>
      </c>
    </row>
    <row r="1156" spans="1:8" x14ac:dyDescent="0.55000000000000004">
      <c r="A1156" s="2">
        <v>43682</v>
      </c>
      <c r="B1156" s="3">
        <v>2844.7</v>
      </c>
      <c r="C1156" s="1">
        <f t="shared" si="87"/>
        <v>0</v>
      </c>
      <c r="D1156" s="1">
        <f t="shared" si="88"/>
        <v>87.400000000000091</v>
      </c>
      <c r="E1156" s="1">
        <f t="shared" si="89"/>
        <v>0</v>
      </c>
      <c r="F1156" s="4">
        <f t="shared" si="90"/>
        <v>24.397299903567983</v>
      </c>
      <c r="H1156" s="4">
        <f t="shared" si="91"/>
        <v>0</v>
      </c>
    </row>
    <row r="1157" spans="1:8" x14ac:dyDescent="0.55000000000000004">
      <c r="A1157" s="2">
        <v>43683</v>
      </c>
      <c r="B1157" s="3">
        <v>2881.8</v>
      </c>
      <c r="C1157" s="1">
        <f t="shared" si="87"/>
        <v>1</v>
      </c>
      <c r="D1157" s="1">
        <f t="shared" si="88"/>
        <v>37.100000000000364</v>
      </c>
      <c r="E1157" s="1">
        <f t="shared" si="89"/>
        <v>37.100000000000364</v>
      </c>
      <c r="F1157" s="4">
        <f t="shared" si="90"/>
        <v>34.388314059647044</v>
      </c>
      <c r="H1157" s="4">
        <f t="shared" si="91"/>
        <v>21.46990740740754</v>
      </c>
    </row>
    <row r="1158" spans="1:8" x14ac:dyDescent="0.55000000000000004">
      <c r="A1158" s="2">
        <v>43684</v>
      </c>
      <c r="B1158" s="3">
        <v>2884</v>
      </c>
      <c r="C1158" s="1">
        <f t="shared" si="87"/>
        <v>1</v>
      </c>
      <c r="D1158" s="1">
        <f t="shared" si="88"/>
        <v>2.1999999999998181</v>
      </c>
      <c r="E1158" s="1">
        <f t="shared" si="89"/>
        <v>2.1999999999998181</v>
      </c>
      <c r="F1158" s="4">
        <f t="shared" si="90"/>
        <v>32.64604810996569</v>
      </c>
      <c r="H1158" s="4">
        <f t="shared" si="91"/>
        <v>26.518218623481854</v>
      </c>
    </row>
    <row r="1159" spans="1:8" x14ac:dyDescent="0.55000000000000004">
      <c r="A1159" s="2">
        <v>43685</v>
      </c>
      <c r="B1159" s="3">
        <v>2938.1</v>
      </c>
      <c r="C1159" s="1">
        <f t="shared" si="87"/>
        <v>1</v>
      </c>
      <c r="D1159" s="1">
        <f t="shared" si="88"/>
        <v>54.099999999999909</v>
      </c>
      <c r="E1159" s="1">
        <f t="shared" si="89"/>
        <v>54.099999999999909</v>
      </c>
      <c r="F1159" s="4">
        <f t="shared" si="90"/>
        <v>44.588136069721685</v>
      </c>
      <c r="H1159" s="4">
        <f t="shared" si="91"/>
        <v>51.659292035398231</v>
      </c>
    </row>
    <row r="1160" spans="1:8" x14ac:dyDescent="0.55000000000000004">
      <c r="A1160" s="2">
        <v>43686</v>
      </c>
      <c r="B1160" s="3">
        <v>2918.7</v>
      </c>
      <c r="C1160" s="1">
        <f t="shared" si="87"/>
        <v>0</v>
      </c>
      <c r="D1160" s="1">
        <f t="shared" si="88"/>
        <v>19.400000000000091</v>
      </c>
      <c r="E1160" s="1">
        <f t="shared" si="89"/>
        <v>0</v>
      </c>
      <c r="F1160" s="4">
        <f t="shared" si="90"/>
        <v>40.959912735205883</v>
      </c>
      <c r="H1160" s="4">
        <f t="shared" si="91"/>
        <v>82.801418439716258</v>
      </c>
    </row>
    <row r="1161" spans="1:8" x14ac:dyDescent="0.55000000000000004">
      <c r="A1161" s="2">
        <v>43689</v>
      </c>
      <c r="B1161" s="3">
        <v>2883.8</v>
      </c>
      <c r="C1161" s="1">
        <f t="shared" si="87"/>
        <v>0</v>
      </c>
      <c r="D1161" s="1">
        <f t="shared" si="88"/>
        <v>34.899999999999636</v>
      </c>
      <c r="E1161" s="1">
        <f t="shared" si="89"/>
        <v>0</v>
      </c>
      <c r="F1161" s="4">
        <f t="shared" si="90"/>
        <v>34.033062188402035</v>
      </c>
      <c r="H1161" s="4">
        <f t="shared" si="91"/>
        <v>50.904159132007244</v>
      </c>
    </row>
    <row r="1162" spans="1:8" x14ac:dyDescent="0.55000000000000004">
      <c r="A1162" s="2">
        <v>43690</v>
      </c>
      <c r="B1162" s="3">
        <v>2926.3</v>
      </c>
      <c r="C1162" s="1">
        <f t="shared" si="87"/>
        <v>1</v>
      </c>
      <c r="D1162" s="1">
        <f t="shared" si="88"/>
        <v>42.5</v>
      </c>
      <c r="E1162" s="1">
        <f t="shared" si="89"/>
        <v>42.5</v>
      </c>
      <c r="F1162" s="4">
        <f t="shared" si="90"/>
        <v>38.608058608058656</v>
      </c>
      <c r="H1162" s="4">
        <f t="shared" si="91"/>
        <v>64.015904572564708</v>
      </c>
    </row>
    <row r="1163" spans="1:8" x14ac:dyDescent="0.55000000000000004">
      <c r="A1163" s="2">
        <v>43691</v>
      </c>
      <c r="B1163" s="3">
        <v>2840.6</v>
      </c>
      <c r="C1163" s="1">
        <f t="shared" si="87"/>
        <v>0</v>
      </c>
      <c r="D1163" s="1">
        <f t="shared" si="88"/>
        <v>85.700000000000273</v>
      </c>
      <c r="E1163" s="1">
        <f t="shared" si="89"/>
        <v>0</v>
      </c>
      <c r="F1163" s="4">
        <f t="shared" si="90"/>
        <v>32.985604005841886</v>
      </c>
      <c r="H1163" s="4">
        <f t="shared" si="91"/>
        <v>23.287671232876711</v>
      </c>
    </row>
    <row r="1164" spans="1:8" x14ac:dyDescent="0.55000000000000004">
      <c r="A1164" s="2">
        <v>43692</v>
      </c>
      <c r="B1164" s="3">
        <v>2847.6</v>
      </c>
      <c r="C1164" s="1">
        <f t="shared" si="87"/>
        <v>1</v>
      </c>
      <c r="D1164" s="1">
        <f t="shared" si="88"/>
        <v>7</v>
      </c>
      <c r="E1164" s="1">
        <f t="shared" si="89"/>
        <v>7</v>
      </c>
      <c r="F1164" s="4">
        <f t="shared" si="90"/>
        <v>30.790777849601376</v>
      </c>
      <c r="H1164" s="4">
        <f t="shared" si="91"/>
        <v>29.100529100529116</v>
      </c>
    </row>
    <row r="1165" spans="1:8" x14ac:dyDescent="0.55000000000000004">
      <c r="A1165" s="2">
        <v>43693</v>
      </c>
      <c r="B1165" s="3">
        <v>2888.7</v>
      </c>
      <c r="C1165" s="1">
        <f t="shared" si="87"/>
        <v>1</v>
      </c>
      <c r="D1165" s="1">
        <f t="shared" si="88"/>
        <v>41.099999999999909</v>
      </c>
      <c r="E1165" s="1">
        <f t="shared" si="89"/>
        <v>41.099999999999909</v>
      </c>
      <c r="F1165" s="4">
        <f t="shared" si="90"/>
        <v>36.777933240055951</v>
      </c>
      <c r="H1165" s="4">
        <f t="shared" si="91"/>
        <v>51.389676687464444</v>
      </c>
    </row>
    <row r="1166" spans="1:8" x14ac:dyDescent="0.55000000000000004">
      <c r="A1166" s="2">
        <v>43696</v>
      </c>
      <c r="B1166" s="3">
        <v>2923.7</v>
      </c>
      <c r="C1166" s="1">
        <f t="shared" si="87"/>
        <v>1</v>
      </c>
      <c r="D1166" s="1">
        <f t="shared" si="88"/>
        <v>35</v>
      </c>
      <c r="E1166" s="1">
        <f t="shared" si="89"/>
        <v>35</v>
      </c>
      <c r="F1166" s="4">
        <f t="shared" si="90"/>
        <v>41.51658767772512</v>
      </c>
      <c r="H1166" s="4">
        <f t="shared" si="91"/>
        <v>49.229857819905106</v>
      </c>
    </row>
    <row r="1167" spans="1:8" x14ac:dyDescent="0.55000000000000004">
      <c r="A1167" s="2">
        <v>43697</v>
      </c>
      <c r="B1167" s="3">
        <v>2900.5</v>
      </c>
      <c r="C1167" s="1">
        <f t="shared" si="87"/>
        <v>0</v>
      </c>
      <c r="D1167" s="1">
        <f t="shared" si="88"/>
        <v>23.199999999999818</v>
      </c>
      <c r="E1167" s="1">
        <f t="shared" si="89"/>
        <v>0</v>
      </c>
      <c r="F1167" s="4">
        <f t="shared" si="90"/>
        <v>42.286155628499706</v>
      </c>
      <c r="H1167" s="4">
        <f t="shared" si="91"/>
        <v>78.174976481655818</v>
      </c>
    </row>
    <row r="1168" spans="1:8" x14ac:dyDescent="0.55000000000000004">
      <c r="A1168" s="2">
        <v>43698</v>
      </c>
      <c r="B1168" s="3">
        <v>2924.4</v>
      </c>
      <c r="C1168" s="1">
        <f t="shared" si="87"/>
        <v>1</v>
      </c>
      <c r="D1168" s="1">
        <f t="shared" si="88"/>
        <v>23.900000000000091</v>
      </c>
      <c r="E1168" s="1">
        <f t="shared" si="89"/>
        <v>23.900000000000091</v>
      </c>
      <c r="F1168" s="4">
        <f t="shared" si="90"/>
        <v>47.165048543689338</v>
      </c>
      <c r="H1168" s="4">
        <f t="shared" si="91"/>
        <v>81.168831168831289</v>
      </c>
    </row>
    <row r="1169" spans="1:8" x14ac:dyDescent="0.55000000000000004">
      <c r="A1169" s="2">
        <v>43699</v>
      </c>
      <c r="B1169" s="3">
        <v>2922.9</v>
      </c>
      <c r="C1169" s="1">
        <f t="shared" ref="C1169:C1232" si="92">IF(B1169&gt;B1168,1,0)</f>
        <v>0</v>
      </c>
      <c r="D1169" s="1">
        <f t="shared" ref="D1169:D1232" si="93">ABS(B1169-B1168)</f>
        <v>1.5</v>
      </c>
      <c r="E1169" s="1">
        <f t="shared" ref="E1169:E1232" si="94">C1169*D1169</f>
        <v>0</v>
      </c>
      <c r="F1169" s="4">
        <f t="shared" ref="F1169:F1232" si="95">SUM(E1156:E1169)/SUM(D1156:D1169)*100</f>
        <v>49.070707070707087</v>
      </c>
      <c r="H1169" s="4">
        <f t="shared" ref="H1169:H1232" si="96">SUM(E1166:E1169)/SUM(D1166:D1169)*100</f>
        <v>70.454545454545638</v>
      </c>
    </row>
    <row r="1170" spans="1:8" x14ac:dyDescent="0.55000000000000004">
      <c r="A1170" s="2">
        <v>43700</v>
      </c>
      <c r="B1170" s="3">
        <v>2847.1</v>
      </c>
      <c r="C1170" s="1">
        <f t="shared" si="92"/>
        <v>0</v>
      </c>
      <c r="D1170" s="1">
        <f t="shared" si="93"/>
        <v>75.800000000000182</v>
      </c>
      <c r="E1170" s="1">
        <f t="shared" si="94"/>
        <v>0</v>
      </c>
      <c r="F1170" s="4">
        <f t="shared" si="95"/>
        <v>50.248241621845267</v>
      </c>
      <c r="H1170" s="4">
        <f t="shared" si="96"/>
        <v>19.212218649517744</v>
      </c>
    </row>
    <row r="1171" spans="1:8" x14ac:dyDescent="0.55000000000000004">
      <c r="A1171" s="2">
        <v>43703</v>
      </c>
      <c r="B1171" s="3">
        <v>2878.4</v>
      </c>
      <c r="C1171" s="1">
        <f t="shared" si="92"/>
        <v>1</v>
      </c>
      <c r="D1171" s="1">
        <f t="shared" si="93"/>
        <v>31.300000000000182</v>
      </c>
      <c r="E1171" s="1">
        <f t="shared" si="94"/>
        <v>31.300000000000182</v>
      </c>
      <c r="F1171" s="4">
        <f t="shared" si="95"/>
        <v>49.644053601340019</v>
      </c>
      <c r="H1171" s="4">
        <f t="shared" si="96"/>
        <v>41.660377358490628</v>
      </c>
    </row>
    <row r="1172" spans="1:8" x14ac:dyDescent="0.55000000000000004">
      <c r="A1172" s="2">
        <v>43704</v>
      </c>
      <c r="B1172" s="3">
        <v>2869.2</v>
      </c>
      <c r="C1172" s="1">
        <f t="shared" si="92"/>
        <v>0</v>
      </c>
      <c r="D1172" s="1">
        <f t="shared" si="93"/>
        <v>9.2000000000002728</v>
      </c>
      <c r="E1172" s="1">
        <f t="shared" si="94"/>
        <v>0</v>
      </c>
      <c r="F1172" s="4">
        <f t="shared" si="95"/>
        <v>48.47296739579032</v>
      </c>
      <c r="H1172" s="4">
        <f t="shared" si="96"/>
        <v>26.570458404074714</v>
      </c>
    </row>
    <row r="1173" spans="1:8" x14ac:dyDescent="0.55000000000000004">
      <c r="A1173" s="2">
        <v>43705</v>
      </c>
      <c r="B1173" s="3">
        <v>2887.9</v>
      </c>
      <c r="C1173" s="1">
        <f t="shared" si="92"/>
        <v>1</v>
      </c>
      <c r="D1173" s="1">
        <f t="shared" si="93"/>
        <v>18.700000000000273</v>
      </c>
      <c r="E1173" s="1">
        <f t="shared" si="94"/>
        <v>18.700000000000273</v>
      </c>
      <c r="F1173" s="4">
        <f t="shared" si="95"/>
        <v>44.412288512911871</v>
      </c>
      <c r="H1173" s="4">
        <f t="shared" si="96"/>
        <v>37.037037037037123</v>
      </c>
    </row>
    <row r="1174" spans="1:8" x14ac:dyDescent="0.55000000000000004">
      <c r="A1174" s="2">
        <v>43706</v>
      </c>
      <c r="B1174" s="3">
        <v>2924.6</v>
      </c>
      <c r="C1174" s="1">
        <f t="shared" si="92"/>
        <v>1</v>
      </c>
      <c r="D1174" s="1">
        <f t="shared" si="93"/>
        <v>36.699999999999818</v>
      </c>
      <c r="E1174" s="1">
        <f t="shared" si="94"/>
        <v>36.699999999999818</v>
      </c>
      <c r="F1174" s="4">
        <f t="shared" si="95"/>
        <v>50.632368703108263</v>
      </c>
      <c r="H1174" s="4">
        <f t="shared" si="96"/>
        <v>90.406673618352215</v>
      </c>
    </row>
    <row r="1175" spans="1:8" x14ac:dyDescent="0.55000000000000004">
      <c r="A1175" s="2">
        <v>43707</v>
      </c>
      <c r="B1175" s="3">
        <v>2926.5</v>
      </c>
      <c r="C1175" s="1">
        <f t="shared" si="92"/>
        <v>1</v>
      </c>
      <c r="D1175" s="1">
        <f t="shared" si="93"/>
        <v>1.9000000000000909</v>
      </c>
      <c r="E1175" s="1">
        <f t="shared" si="94"/>
        <v>1.9000000000000909</v>
      </c>
      <c r="F1175" s="4">
        <f t="shared" si="95"/>
        <v>54.925028835063408</v>
      </c>
      <c r="H1175" s="4">
        <f t="shared" si="96"/>
        <v>86.165413533834268</v>
      </c>
    </row>
    <row r="1176" spans="1:8" x14ac:dyDescent="0.55000000000000004">
      <c r="A1176" s="2">
        <v>43711</v>
      </c>
      <c r="B1176" s="3">
        <v>2906.3</v>
      </c>
      <c r="C1176" s="1">
        <f t="shared" si="92"/>
        <v>0</v>
      </c>
      <c r="D1176" s="1">
        <f t="shared" si="93"/>
        <v>20.199999999999818</v>
      </c>
      <c r="E1176" s="1">
        <f t="shared" si="94"/>
        <v>0</v>
      </c>
      <c r="F1176" s="4">
        <f t="shared" si="95"/>
        <v>47.568093385214013</v>
      </c>
      <c r="H1176" s="4">
        <f t="shared" si="96"/>
        <v>73.935483870967971</v>
      </c>
    </row>
    <row r="1177" spans="1:8" x14ac:dyDescent="0.55000000000000004">
      <c r="A1177" s="2">
        <v>43712</v>
      </c>
      <c r="B1177" s="3">
        <v>2937.8</v>
      </c>
      <c r="C1177" s="1">
        <f t="shared" si="92"/>
        <v>1</v>
      </c>
      <c r="D1177" s="1">
        <f t="shared" si="93"/>
        <v>31.5</v>
      </c>
      <c r="E1177" s="1">
        <f t="shared" si="94"/>
        <v>31.5</v>
      </c>
      <c r="F1177" s="4">
        <f t="shared" si="95"/>
        <v>63.613445378151276</v>
      </c>
      <c r="H1177" s="4">
        <f t="shared" si="96"/>
        <v>77.630121816168469</v>
      </c>
    </row>
    <row r="1178" spans="1:8" x14ac:dyDescent="0.55000000000000004">
      <c r="A1178" s="2">
        <v>43713</v>
      </c>
      <c r="B1178" s="3">
        <v>2976</v>
      </c>
      <c r="C1178" s="1">
        <f t="shared" si="92"/>
        <v>1</v>
      </c>
      <c r="D1178" s="1">
        <f t="shared" si="93"/>
        <v>38.199999999999818</v>
      </c>
      <c r="E1178" s="1">
        <f t="shared" si="94"/>
        <v>38.199999999999818</v>
      </c>
      <c r="F1178" s="4">
        <f t="shared" si="95"/>
        <v>66.537867078825357</v>
      </c>
      <c r="H1178" s="4">
        <f t="shared" si="96"/>
        <v>77.995642701525185</v>
      </c>
    </row>
    <row r="1179" spans="1:8" x14ac:dyDescent="0.55000000000000004">
      <c r="A1179" s="2">
        <v>43714</v>
      </c>
      <c r="B1179" s="3">
        <v>2978.7</v>
      </c>
      <c r="C1179" s="1">
        <f t="shared" si="92"/>
        <v>1</v>
      </c>
      <c r="D1179" s="1">
        <f t="shared" si="93"/>
        <v>2.6999999999998181</v>
      </c>
      <c r="E1179" s="1">
        <f t="shared" si="94"/>
        <v>2.6999999999998181</v>
      </c>
      <c r="F1179" s="4">
        <f t="shared" si="95"/>
        <v>62.864493996569458</v>
      </c>
      <c r="H1179" s="4">
        <f t="shared" si="96"/>
        <v>78.185745140388846</v>
      </c>
    </row>
    <row r="1180" spans="1:8" x14ac:dyDescent="0.55000000000000004">
      <c r="A1180" s="2">
        <v>43717</v>
      </c>
      <c r="B1180" s="3">
        <v>2978.4</v>
      </c>
      <c r="C1180" s="1">
        <f t="shared" si="92"/>
        <v>0</v>
      </c>
      <c r="D1180" s="1">
        <f t="shared" si="93"/>
        <v>0.29999999999972715</v>
      </c>
      <c r="E1180" s="1">
        <f t="shared" si="94"/>
        <v>0</v>
      </c>
      <c r="F1180" s="4">
        <f t="shared" si="95"/>
        <v>58.679784195493546</v>
      </c>
      <c r="H1180" s="4">
        <f t="shared" si="96"/>
        <v>99.58734525447079</v>
      </c>
    </row>
    <row r="1181" spans="1:8" x14ac:dyDescent="0.55000000000000004">
      <c r="A1181" s="2">
        <v>43718</v>
      </c>
      <c r="B1181" s="3">
        <v>2979.4</v>
      </c>
      <c r="C1181" s="1">
        <f t="shared" si="92"/>
        <v>1</v>
      </c>
      <c r="D1181" s="1">
        <f t="shared" si="93"/>
        <v>1</v>
      </c>
      <c r="E1181" s="1">
        <f t="shared" si="94"/>
        <v>1</v>
      </c>
      <c r="F1181" s="4">
        <f t="shared" si="95"/>
        <v>63.468760669170379</v>
      </c>
      <c r="H1181" s="4">
        <f t="shared" si="96"/>
        <v>99.289099526066977</v>
      </c>
    </row>
    <row r="1182" spans="1:8" x14ac:dyDescent="0.55000000000000004">
      <c r="A1182" s="2">
        <v>43719</v>
      </c>
      <c r="B1182" s="3">
        <v>3000.9</v>
      </c>
      <c r="C1182" s="1">
        <f t="shared" si="92"/>
        <v>1</v>
      </c>
      <c r="D1182" s="1">
        <f t="shared" si="93"/>
        <v>21.5</v>
      </c>
      <c r="E1182" s="1">
        <f t="shared" si="94"/>
        <v>21.5</v>
      </c>
      <c r="F1182" s="4">
        <f t="shared" si="95"/>
        <v>63.166953528399318</v>
      </c>
      <c r="H1182" s="4">
        <f t="shared" si="96"/>
        <v>98.823529411765747</v>
      </c>
    </row>
    <row r="1183" spans="1:8" x14ac:dyDescent="0.55000000000000004">
      <c r="A1183" s="2">
        <v>43720</v>
      </c>
      <c r="B1183" s="3">
        <v>3009.6</v>
      </c>
      <c r="C1183" s="1">
        <f t="shared" si="92"/>
        <v>1</v>
      </c>
      <c r="D1183" s="1">
        <f t="shared" si="93"/>
        <v>8.6999999999998181</v>
      </c>
      <c r="E1183" s="1">
        <f t="shared" si="94"/>
        <v>8.6999999999998181</v>
      </c>
      <c r="F1183" s="4">
        <f t="shared" si="95"/>
        <v>64.561639234128293</v>
      </c>
      <c r="H1183" s="4">
        <f t="shared" si="96"/>
        <v>99.047619047619889</v>
      </c>
    </row>
    <row r="1184" spans="1:8" x14ac:dyDescent="0.55000000000000004">
      <c r="A1184" s="2">
        <v>43721</v>
      </c>
      <c r="B1184" s="3">
        <v>3007.4</v>
      </c>
      <c r="C1184" s="1">
        <f t="shared" si="92"/>
        <v>0</v>
      </c>
      <c r="D1184" s="1">
        <f t="shared" si="93"/>
        <v>2.1999999999998181</v>
      </c>
      <c r="E1184" s="1">
        <f t="shared" si="94"/>
        <v>0</v>
      </c>
      <c r="F1184" s="4">
        <f t="shared" si="95"/>
        <v>85.765283355644925</v>
      </c>
      <c r="H1184" s="4">
        <f t="shared" si="96"/>
        <v>93.413173652695079</v>
      </c>
    </row>
    <row r="1185" spans="1:8" x14ac:dyDescent="0.55000000000000004">
      <c r="A1185" s="2">
        <v>43724</v>
      </c>
      <c r="B1185" s="3">
        <v>2998</v>
      </c>
      <c r="C1185" s="1">
        <f t="shared" si="92"/>
        <v>0</v>
      </c>
      <c r="D1185" s="1">
        <f t="shared" si="93"/>
        <v>9.4000000000000909</v>
      </c>
      <c r="E1185" s="1">
        <f t="shared" si="94"/>
        <v>0</v>
      </c>
      <c r="F1185" s="4">
        <f t="shared" si="95"/>
        <v>79.574678536102937</v>
      </c>
      <c r="H1185" s="4">
        <f t="shared" si="96"/>
        <v>72.248803827751232</v>
      </c>
    </row>
    <row r="1186" spans="1:8" x14ac:dyDescent="0.55000000000000004">
      <c r="A1186" s="2">
        <v>43725</v>
      </c>
      <c r="B1186" s="3">
        <v>3005.7</v>
      </c>
      <c r="C1186" s="1">
        <f t="shared" si="92"/>
        <v>1</v>
      </c>
      <c r="D1186" s="1">
        <f t="shared" si="93"/>
        <v>7.6999999999998181</v>
      </c>
      <c r="E1186" s="1">
        <f t="shared" si="94"/>
        <v>7.6999999999998181</v>
      </c>
      <c r="F1186" s="4">
        <f t="shared" si="95"/>
        <v>84.005979073243836</v>
      </c>
      <c r="H1186" s="4">
        <f t="shared" si="96"/>
        <v>58.571428571428221</v>
      </c>
    </row>
    <row r="1187" spans="1:8" x14ac:dyDescent="0.55000000000000004">
      <c r="A1187" s="2">
        <v>43726</v>
      </c>
      <c r="B1187" s="3">
        <v>3006.7</v>
      </c>
      <c r="C1187" s="1">
        <f t="shared" si="92"/>
        <v>1</v>
      </c>
      <c r="D1187" s="1">
        <f t="shared" si="93"/>
        <v>1</v>
      </c>
      <c r="E1187" s="1">
        <f t="shared" si="94"/>
        <v>1</v>
      </c>
      <c r="F1187" s="4">
        <f t="shared" si="95"/>
        <v>82.459016393442781</v>
      </c>
      <c r="H1187" s="4">
        <f t="shared" si="96"/>
        <v>42.857142857142541</v>
      </c>
    </row>
    <row r="1188" spans="1:8" x14ac:dyDescent="0.55000000000000004">
      <c r="A1188" s="2">
        <v>43727</v>
      </c>
      <c r="B1188" s="3">
        <v>3006.8</v>
      </c>
      <c r="C1188" s="1">
        <f t="shared" si="92"/>
        <v>1</v>
      </c>
      <c r="D1188" s="1">
        <f t="shared" si="93"/>
        <v>0.1000000000003638</v>
      </c>
      <c r="E1188" s="1">
        <f t="shared" si="94"/>
        <v>0.1000000000003638</v>
      </c>
      <c r="F1188" s="4">
        <f t="shared" si="95"/>
        <v>78.073770491803529</v>
      </c>
      <c r="H1188" s="4">
        <f t="shared" si="96"/>
        <v>48.35164835164862</v>
      </c>
    </row>
    <row r="1189" spans="1:8" x14ac:dyDescent="0.55000000000000004">
      <c r="A1189" s="2">
        <v>43728</v>
      </c>
      <c r="B1189" s="3">
        <v>2992.1</v>
      </c>
      <c r="C1189" s="1">
        <f t="shared" si="92"/>
        <v>0</v>
      </c>
      <c r="D1189" s="1">
        <f t="shared" si="93"/>
        <v>14.700000000000273</v>
      </c>
      <c r="E1189" s="1">
        <f t="shared" si="94"/>
        <v>0</v>
      </c>
      <c r="F1189" s="4">
        <f t="shared" si="95"/>
        <v>70.603015075376945</v>
      </c>
      <c r="H1189" s="4">
        <f t="shared" si="96"/>
        <v>37.446808510638348</v>
      </c>
    </row>
    <row r="1190" spans="1:8" x14ac:dyDescent="0.55000000000000004">
      <c r="A1190" s="2">
        <v>43731</v>
      </c>
      <c r="B1190" s="3">
        <v>2991.8</v>
      </c>
      <c r="C1190" s="1">
        <f t="shared" si="92"/>
        <v>0</v>
      </c>
      <c r="D1190" s="1">
        <f t="shared" si="93"/>
        <v>0.29999999999972715</v>
      </c>
      <c r="E1190" s="1">
        <f t="shared" si="94"/>
        <v>0</v>
      </c>
      <c r="F1190" s="4">
        <f t="shared" si="95"/>
        <v>80.689160086145179</v>
      </c>
      <c r="H1190" s="4">
        <f t="shared" si="96"/>
        <v>6.8322981366480686</v>
      </c>
    </row>
    <row r="1191" spans="1:8" x14ac:dyDescent="0.55000000000000004">
      <c r="A1191" s="2">
        <v>43732</v>
      </c>
      <c r="B1191" s="3">
        <v>2966.6</v>
      </c>
      <c r="C1191" s="1">
        <f t="shared" si="92"/>
        <v>0</v>
      </c>
      <c r="D1191" s="1">
        <f t="shared" si="93"/>
        <v>25.200000000000273</v>
      </c>
      <c r="E1191" s="1">
        <f t="shared" si="94"/>
        <v>0</v>
      </c>
      <c r="F1191" s="4">
        <f t="shared" si="95"/>
        <v>60.827067669172862</v>
      </c>
      <c r="H1191" s="4">
        <f t="shared" si="96"/>
        <v>0.24813895781727596</v>
      </c>
    </row>
    <row r="1192" spans="1:8" x14ac:dyDescent="0.55000000000000004">
      <c r="A1192" s="2">
        <v>43733</v>
      </c>
      <c r="B1192" s="3">
        <v>2984.9</v>
      </c>
      <c r="C1192" s="1">
        <f t="shared" si="92"/>
        <v>1</v>
      </c>
      <c r="D1192" s="1">
        <f t="shared" si="93"/>
        <v>18.300000000000182</v>
      </c>
      <c r="E1192" s="1">
        <f t="shared" si="94"/>
        <v>18.300000000000182</v>
      </c>
      <c r="F1192" s="4">
        <f t="shared" si="95"/>
        <v>53.934571175950531</v>
      </c>
      <c r="H1192" s="4">
        <f t="shared" si="96"/>
        <v>31.282051282051349</v>
      </c>
    </row>
    <row r="1193" spans="1:8" x14ac:dyDescent="0.55000000000000004">
      <c r="A1193" s="2">
        <v>43734</v>
      </c>
      <c r="B1193" s="3">
        <v>2977.6</v>
      </c>
      <c r="C1193" s="1">
        <f t="shared" si="92"/>
        <v>0</v>
      </c>
      <c r="D1193" s="1">
        <f t="shared" si="93"/>
        <v>7.3000000000001819</v>
      </c>
      <c r="E1193" s="1">
        <f t="shared" si="94"/>
        <v>0</v>
      </c>
      <c r="F1193" s="4">
        <f t="shared" si="95"/>
        <v>49.53271028037387</v>
      </c>
      <c r="H1193" s="4">
        <f t="shared" si="96"/>
        <v>35.81213307240715</v>
      </c>
    </row>
    <row r="1194" spans="1:8" x14ac:dyDescent="0.55000000000000004">
      <c r="A1194" s="2">
        <v>43735</v>
      </c>
      <c r="B1194" s="3">
        <v>2961.8</v>
      </c>
      <c r="C1194" s="1">
        <f t="shared" si="92"/>
        <v>0</v>
      </c>
      <c r="D1194" s="1">
        <f t="shared" si="93"/>
        <v>15.799999999999727</v>
      </c>
      <c r="E1194" s="1">
        <f t="shared" si="94"/>
        <v>0</v>
      </c>
      <c r="F1194" s="4">
        <f t="shared" si="95"/>
        <v>43.768768768768815</v>
      </c>
      <c r="H1194" s="4">
        <f t="shared" si="96"/>
        <v>27.477477477477603</v>
      </c>
    </row>
    <row r="1195" spans="1:8" x14ac:dyDescent="0.55000000000000004">
      <c r="A1195" s="2">
        <v>43738</v>
      </c>
      <c r="B1195" s="3">
        <v>2976.7</v>
      </c>
      <c r="C1195" s="1">
        <f t="shared" si="92"/>
        <v>1</v>
      </c>
      <c r="D1195" s="1">
        <f t="shared" si="93"/>
        <v>14.899999999999636</v>
      </c>
      <c r="E1195" s="1">
        <f t="shared" si="94"/>
        <v>14.899999999999636</v>
      </c>
      <c r="F1195" s="4">
        <f t="shared" si="95"/>
        <v>49.082256968048853</v>
      </c>
      <c r="H1195" s="4">
        <f t="shared" si="96"/>
        <v>58.969804618117195</v>
      </c>
    </row>
    <row r="1196" spans="1:8" x14ac:dyDescent="0.55000000000000004">
      <c r="A1196" s="2">
        <v>43739</v>
      </c>
      <c r="B1196" s="3">
        <v>2940.2</v>
      </c>
      <c r="C1196" s="1">
        <f t="shared" si="92"/>
        <v>0</v>
      </c>
      <c r="D1196" s="1">
        <f t="shared" si="93"/>
        <v>36.5</v>
      </c>
      <c r="E1196" s="1">
        <f t="shared" si="94"/>
        <v>0</v>
      </c>
      <c r="F1196" s="4">
        <f t="shared" si="95"/>
        <v>31.27698951264642</v>
      </c>
      <c r="H1196" s="4">
        <f t="shared" si="96"/>
        <v>19.999999999999634</v>
      </c>
    </row>
    <row r="1197" spans="1:8" x14ac:dyDescent="0.55000000000000004">
      <c r="A1197" s="2">
        <v>43740</v>
      </c>
      <c r="B1197" s="3">
        <v>2887.6</v>
      </c>
      <c r="C1197" s="1">
        <f t="shared" si="92"/>
        <v>0</v>
      </c>
      <c r="D1197" s="1">
        <f t="shared" si="93"/>
        <v>52.599999999999909</v>
      </c>
      <c r="E1197" s="1">
        <f t="shared" si="94"/>
        <v>0</v>
      </c>
      <c r="F1197" s="4">
        <f t="shared" si="95"/>
        <v>20.388349514563107</v>
      </c>
      <c r="H1197" s="4">
        <f t="shared" si="96"/>
        <v>12.437395659432159</v>
      </c>
    </row>
    <row r="1198" spans="1:8" x14ac:dyDescent="0.55000000000000004">
      <c r="A1198" s="2">
        <v>43741</v>
      </c>
      <c r="B1198" s="3">
        <v>2910.6</v>
      </c>
      <c r="C1198" s="1">
        <f t="shared" si="92"/>
        <v>1</v>
      </c>
      <c r="D1198" s="1">
        <f t="shared" si="93"/>
        <v>23</v>
      </c>
      <c r="E1198" s="1">
        <f t="shared" si="94"/>
        <v>23</v>
      </c>
      <c r="F1198" s="4">
        <f t="shared" si="95"/>
        <v>28.659611992945305</v>
      </c>
      <c r="H1198" s="4">
        <f t="shared" si="96"/>
        <v>29.842519685039193</v>
      </c>
    </row>
    <row r="1199" spans="1:8" x14ac:dyDescent="0.55000000000000004">
      <c r="A1199" s="2">
        <v>43742</v>
      </c>
      <c r="B1199" s="3">
        <v>2952</v>
      </c>
      <c r="C1199" s="1">
        <f t="shared" si="92"/>
        <v>1</v>
      </c>
      <c r="D1199" s="1">
        <f t="shared" si="93"/>
        <v>41.400000000000091</v>
      </c>
      <c r="E1199" s="1">
        <f t="shared" si="94"/>
        <v>41.400000000000091</v>
      </c>
      <c r="F1199" s="4">
        <f t="shared" si="95"/>
        <v>41.112828438949002</v>
      </c>
      <c r="H1199" s="4">
        <f t="shared" si="96"/>
        <v>41.954397394136869</v>
      </c>
    </row>
    <row r="1200" spans="1:8" x14ac:dyDescent="0.55000000000000004">
      <c r="A1200" s="2">
        <v>43745</v>
      </c>
      <c r="B1200" s="3">
        <v>2938.8</v>
      </c>
      <c r="C1200" s="1">
        <f t="shared" si="92"/>
        <v>0</v>
      </c>
      <c r="D1200" s="1">
        <f t="shared" si="93"/>
        <v>13.199999999999818</v>
      </c>
      <c r="E1200" s="1">
        <f t="shared" si="94"/>
        <v>0</v>
      </c>
      <c r="F1200" s="4">
        <f t="shared" si="95"/>
        <v>37.343927355278176</v>
      </c>
      <c r="H1200" s="4">
        <f t="shared" si="96"/>
        <v>49.46236559139799</v>
      </c>
    </row>
    <row r="1201" spans="1:8" x14ac:dyDescent="0.55000000000000004">
      <c r="A1201" s="2">
        <v>43746</v>
      </c>
      <c r="B1201" s="3">
        <v>2893.1</v>
      </c>
      <c r="C1201" s="1">
        <f t="shared" si="92"/>
        <v>0</v>
      </c>
      <c r="D1201" s="1">
        <f t="shared" si="93"/>
        <v>45.700000000000273</v>
      </c>
      <c r="E1201" s="1">
        <f t="shared" si="94"/>
        <v>0</v>
      </c>
      <c r="F1201" s="4">
        <f t="shared" si="95"/>
        <v>31.618122977346317</v>
      </c>
      <c r="H1201" s="4">
        <f t="shared" si="96"/>
        <v>52.230332522303321</v>
      </c>
    </row>
    <row r="1202" spans="1:8" x14ac:dyDescent="0.55000000000000004">
      <c r="A1202" s="2">
        <v>43747</v>
      </c>
      <c r="B1202" s="3">
        <v>2919.4</v>
      </c>
      <c r="C1202" s="1">
        <f t="shared" si="92"/>
        <v>1</v>
      </c>
      <c r="D1202" s="1">
        <f t="shared" si="93"/>
        <v>26.300000000000182</v>
      </c>
      <c r="E1202" s="1">
        <f t="shared" si="94"/>
        <v>26.300000000000182</v>
      </c>
      <c r="F1202" s="4">
        <f t="shared" si="95"/>
        <v>36.963007159904535</v>
      </c>
      <c r="H1202" s="4">
        <f t="shared" si="96"/>
        <v>53.475513428120124</v>
      </c>
    </row>
    <row r="1203" spans="1:8" x14ac:dyDescent="0.55000000000000004">
      <c r="A1203" s="2">
        <v>43748</v>
      </c>
      <c r="B1203" s="3">
        <v>2938.1</v>
      </c>
      <c r="C1203" s="1">
        <f t="shared" si="92"/>
        <v>1</v>
      </c>
      <c r="D1203" s="1">
        <f t="shared" si="93"/>
        <v>18.699999999999818</v>
      </c>
      <c r="E1203" s="1">
        <f t="shared" si="94"/>
        <v>18.699999999999818</v>
      </c>
      <c r="F1203" s="4">
        <f t="shared" si="95"/>
        <v>42.040094339622634</v>
      </c>
      <c r="H1203" s="4">
        <f t="shared" si="96"/>
        <v>43.31087584215588</v>
      </c>
    </row>
    <row r="1204" spans="1:8" x14ac:dyDescent="0.55000000000000004">
      <c r="A1204" s="2">
        <v>43749</v>
      </c>
      <c r="B1204" s="3">
        <v>2970.3</v>
      </c>
      <c r="C1204" s="1">
        <f t="shared" si="92"/>
        <v>1</v>
      </c>
      <c r="D1204" s="1">
        <f t="shared" si="93"/>
        <v>32.200000000000273</v>
      </c>
      <c r="E1204" s="1">
        <f t="shared" si="94"/>
        <v>32.200000000000273</v>
      </c>
      <c r="F1204" s="4">
        <f t="shared" si="95"/>
        <v>47.103206682834816</v>
      </c>
      <c r="H1204" s="4">
        <f t="shared" si="96"/>
        <v>62.815296989422244</v>
      </c>
    </row>
    <row r="1205" spans="1:8" x14ac:dyDescent="0.55000000000000004">
      <c r="A1205" s="2">
        <v>43752</v>
      </c>
      <c r="B1205" s="3">
        <v>2966.2</v>
      </c>
      <c r="C1205" s="1">
        <f t="shared" si="92"/>
        <v>0</v>
      </c>
      <c r="D1205" s="1">
        <f t="shared" si="93"/>
        <v>4.1000000000003638</v>
      </c>
      <c r="E1205" s="1">
        <f t="shared" si="94"/>
        <v>0</v>
      </c>
      <c r="F1205" s="4">
        <f t="shared" si="95"/>
        <v>49.942857142857129</v>
      </c>
      <c r="H1205" s="4">
        <f t="shared" si="96"/>
        <v>94.956949569495279</v>
      </c>
    </row>
    <row r="1206" spans="1:8" x14ac:dyDescent="0.55000000000000004">
      <c r="A1206" s="2">
        <v>43753</v>
      </c>
      <c r="B1206" s="3">
        <v>2995.7</v>
      </c>
      <c r="C1206" s="1">
        <f t="shared" si="92"/>
        <v>1</v>
      </c>
      <c r="D1206" s="1">
        <f t="shared" si="93"/>
        <v>29.5</v>
      </c>
      <c r="E1206" s="1">
        <f t="shared" si="94"/>
        <v>29.5</v>
      </c>
      <c r="F1206" s="4">
        <f t="shared" si="95"/>
        <v>51.49501661129564</v>
      </c>
      <c r="H1206" s="4">
        <f t="shared" si="96"/>
        <v>95.147928994082434</v>
      </c>
    </row>
    <row r="1207" spans="1:8" x14ac:dyDescent="0.55000000000000004">
      <c r="A1207" s="2">
        <v>43754</v>
      </c>
      <c r="B1207" s="3">
        <v>2989.7</v>
      </c>
      <c r="C1207" s="1">
        <f t="shared" si="92"/>
        <v>0</v>
      </c>
      <c r="D1207" s="1">
        <f t="shared" si="93"/>
        <v>6</v>
      </c>
      <c r="E1207" s="1">
        <f t="shared" si="94"/>
        <v>0</v>
      </c>
      <c r="F1207" s="4">
        <f t="shared" si="95"/>
        <v>51.681022506251729</v>
      </c>
      <c r="H1207" s="4">
        <f t="shared" si="96"/>
        <v>85.933147632311588</v>
      </c>
    </row>
    <row r="1208" spans="1:8" x14ac:dyDescent="0.55000000000000004">
      <c r="A1208" s="2">
        <v>43755</v>
      </c>
      <c r="B1208" s="3">
        <v>2997.9</v>
      </c>
      <c r="C1208" s="1">
        <f t="shared" si="92"/>
        <v>1</v>
      </c>
      <c r="D1208" s="1">
        <f t="shared" si="93"/>
        <v>8.2000000000002728</v>
      </c>
      <c r="E1208" s="1">
        <f t="shared" si="94"/>
        <v>8.2000000000002728</v>
      </c>
      <c r="F1208" s="4">
        <f t="shared" si="95"/>
        <v>55.123474311666179</v>
      </c>
      <c r="H1208" s="4">
        <f t="shared" si="96"/>
        <v>78.87029288702881</v>
      </c>
    </row>
    <row r="1209" spans="1:8" x14ac:dyDescent="0.55000000000000004">
      <c r="A1209" s="2">
        <v>43756</v>
      </c>
      <c r="B1209" s="3">
        <v>2986.2</v>
      </c>
      <c r="C1209" s="1">
        <f t="shared" si="92"/>
        <v>0</v>
      </c>
      <c r="D1209" s="1">
        <f t="shared" si="93"/>
        <v>11.700000000000273</v>
      </c>
      <c r="E1209" s="1">
        <f t="shared" si="94"/>
        <v>0</v>
      </c>
      <c r="F1209" s="4">
        <f t="shared" si="95"/>
        <v>51.360641649957032</v>
      </c>
      <c r="H1209" s="4">
        <f t="shared" si="96"/>
        <v>68.050541516245318</v>
      </c>
    </row>
    <row r="1210" spans="1:8" x14ac:dyDescent="0.55000000000000004">
      <c r="A1210" s="2">
        <v>43759</v>
      </c>
      <c r="B1210" s="3">
        <v>3006.7</v>
      </c>
      <c r="C1210" s="1">
        <f t="shared" si="92"/>
        <v>1</v>
      </c>
      <c r="D1210" s="1">
        <f t="shared" si="93"/>
        <v>20.5</v>
      </c>
      <c r="E1210" s="1">
        <f t="shared" si="94"/>
        <v>20.5</v>
      </c>
      <c r="F1210" s="4">
        <f t="shared" si="95"/>
        <v>59.981987391173789</v>
      </c>
      <c r="H1210" s="4">
        <f t="shared" si="96"/>
        <v>61.853448275861936</v>
      </c>
    </row>
    <row r="1211" spans="1:8" x14ac:dyDescent="0.55000000000000004">
      <c r="A1211" s="2">
        <v>43760</v>
      </c>
      <c r="B1211" s="3">
        <v>2996</v>
      </c>
      <c r="C1211" s="1">
        <f t="shared" si="92"/>
        <v>0</v>
      </c>
      <c r="D1211" s="1">
        <f t="shared" si="93"/>
        <v>10.699999999999818</v>
      </c>
      <c r="E1211" s="1">
        <f t="shared" si="94"/>
        <v>0</v>
      </c>
      <c r="F1211" s="4">
        <f t="shared" si="95"/>
        <v>68.612637362637301</v>
      </c>
      <c r="H1211" s="4">
        <f t="shared" si="96"/>
        <v>56.164383561643973</v>
      </c>
    </row>
    <row r="1212" spans="1:8" x14ac:dyDescent="0.55000000000000004">
      <c r="A1212" s="2">
        <v>43761</v>
      </c>
      <c r="B1212" s="3">
        <v>3004.5</v>
      </c>
      <c r="C1212" s="1">
        <f t="shared" si="92"/>
        <v>1</v>
      </c>
      <c r="D1212" s="1">
        <f t="shared" si="93"/>
        <v>8.5</v>
      </c>
      <c r="E1212" s="1">
        <f t="shared" si="94"/>
        <v>8.5</v>
      </c>
      <c r="F1212" s="4">
        <f t="shared" si="95"/>
        <v>66.967835200578179</v>
      </c>
      <c r="H1212" s="4">
        <f t="shared" si="96"/>
        <v>56.420233463034918</v>
      </c>
    </row>
    <row r="1213" spans="1:8" x14ac:dyDescent="0.55000000000000004">
      <c r="A1213" s="2">
        <v>43762</v>
      </c>
      <c r="B1213" s="3">
        <v>3010.3</v>
      </c>
      <c r="C1213" s="1">
        <f t="shared" si="92"/>
        <v>1</v>
      </c>
      <c r="D1213" s="1">
        <f t="shared" si="93"/>
        <v>5.8000000000001819</v>
      </c>
      <c r="E1213" s="1">
        <f t="shared" si="94"/>
        <v>5.8000000000001819</v>
      </c>
      <c r="F1213" s="4">
        <f t="shared" si="95"/>
        <v>62.090418913313947</v>
      </c>
      <c r="H1213" s="4">
        <f t="shared" si="96"/>
        <v>76.48351648351688</v>
      </c>
    </row>
    <row r="1214" spans="1:8" x14ac:dyDescent="0.55000000000000004">
      <c r="A1214" s="2">
        <v>43763</v>
      </c>
      <c r="B1214" s="3">
        <v>3022.6</v>
      </c>
      <c r="C1214" s="1">
        <f t="shared" si="92"/>
        <v>1</v>
      </c>
      <c r="D1214" s="1">
        <f t="shared" si="93"/>
        <v>12.299999999999727</v>
      </c>
      <c r="E1214" s="1">
        <f t="shared" si="94"/>
        <v>12.299999999999727</v>
      </c>
      <c r="F1214" s="4">
        <f t="shared" si="95"/>
        <v>67.443796835969877</v>
      </c>
      <c r="H1214" s="4">
        <f t="shared" si="96"/>
        <v>71.313672922252294</v>
      </c>
    </row>
    <row r="1215" spans="1:8" x14ac:dyDescent="0.55000000000000004">
      <c r="A1215" s="2">
        <v>43766</v>
      </c>
      <c r="B1215" s="3">
        <v>3039.4</v>
      </c>
      <c r="C1215" s="1">
        <f t="shared" si="92"/>
        <v>1</v>
      </c>
      <c r="D1215" s="1">
        <f t="shared" si="93"/>
        <v>16.800000000000182</v>
      </c>
      <c r="E1215" s="1">
        <f t="shared" si="94"/>
        <v>16.800000000000182</v>
      </c>
      <c r="F1215" s="4">
        <f t="shared" si="95"/>
        <v>84.6190250828205</v>
      </c>
      <c r="H1215" s="4">
        <f t="shared" si="96"/>
        <v>100</v>
      </c>
    </row>
    <row r="1216" spans="1:8" x14ac:dyDescent="0.55000000000000004">
      <c r="A1216" s="2">
        <v>43767</v>
      </c>
      <c r="B1216" s="3">
        <v>3036.9</v>
      </c>
      <c r="C1216" s="1">
        <f t="shared" si="92"/>
        <v>0</v>
      </c>
      <c r="D1216" s="1">
        <f t="shared" si="93"/>
        <v>2.5</v>
      </c>
      <c r="E1216" s="1">
        <f t="shared" si="94"/>
        <v>0</v>
      </c>
      <c r="F1216" s="4">
        <f t="shared" si="95"/>
        <v>81.333333333333186</v>
      </c>
      <c r="H1216" s="4">
        <f t="shared" si="96"/>
        <v>93.315508021390386</v>
      </c>
    </row>
    <row r="1217" spans="1:8" x14ac:dyDescent="0.55000000000000004">
      <c r="A1217" s="2">
        <v>43768</v>
      </c>
      <c r="B1217" s="3">
        <v>3046.8</v>
      </c>
      <c r="C1217" s="1">
        <f t="shared" si="92"/>
        <v>1</v>
      </c>
      <c r="D1217" s="1">
        <f t="shared" si="93"/>
        <v>9.9000000000000909</v>
      </c>
      <c r="E1217" s="1">
        <f t="shared" si="94"/>
        <v>9.9000000000000909</v>
      </c>
      <c r="F1217" s="4">
        <f t="shared" si="95"/>
        <v>80.414101846670277</v>
      </c>
      <c r="H1217" s="4">
        <f t="shared" si="96"/>
        <v>93.975903614457835</v>
      </c>
    </row>
    <row r="1218" spans="1:8" x14ac:dyDescent="0.55000000000000004">
      <c r="A1218" s="2">
        <v>43769</v>
      </c>
      <c r="B1218" s="3">
        <v>3037.6</v>
      </c>
      <c r="C1218" s="1">
        <f t="shared" si="92"/>
        <v>0</v>
      </c>
      <c r="D1218" s="1">
        <f t="shared" si="93"/>
        <v>9.2000000000002728</v>
      </c>
      <c r="E1218" s="1">
        <f t="shared" si="94"/>
        <v>0</v>
      </c>
      <c r="F1218" s="4">
        <f t="shared" si="95"/>
        <v>71.612074502247651</v>
      </c>
      <c r="H1218" s="4">
        <f t="shared" si="96"/>
        <v>69.531249999999716</v>
      </c>
    </row>
    <row r="1219" spans="1:8" x14ac:dyDescent="0.55000000000000004">
      <c r="A1219" s="2">
        <v>43770</v>
      </c>
      <c r="B1219" s="3">
        <v>3066.9</v>
      </c>
      <c r="C1219" s="1">
        <f t="shared" si="92"/>
        <v>1</v>
      </c>
      <c r="D1219" s="1">
        <f t="shared" si="93"/>
        <v>29.300000000000182</v>
      </c>
      <c r="E1219" s="1">
        <f t="shared" si="94"/>
        <v>29.300000000000182</v>
      </c>
      <c r="F1219" s="4">
        <f t="shared" si="95"/>
        <v>77.833056937534479</v>
      </c>
      <c r="H1219" s="4">
        <f t="shared" si="96"/>
        <v>77.013752455795398</v>
      </c>
    </row>
    <row r="1220" spans="1:8" x14ac:dyDescent="0.55000000000000004">
      <c r="A1220" s="2">
        <v>43773</v>
      </c>
      <c r="B1220" s="3">
        <v>3078.3</v>
      </c>
      <c r="C1220" s="1">
        <f t="shared" si="92"/>
        <v>1</v>
      </c>
      <c r="D1220" s="1">
        <f t="shared" si="93"/>
        <v>11.400000000000091</v>
      </c>
      <c r="E1220" s="1">
        <f t="shared" si="94"/>
        <v>11.400000000000091</v>
      </c>
      <c r="F1220" s="4">
        <f t="shared" si="95"/>
        <v>75.368550368550316</v>
      </c>
      <c r="H1220" s="4">
        <f t="shared" si="96"/>
        <v>84.615384615384329</v>
      </c>
    </row>
    <row r="1221" spans="1:8" x14ac:dyDescent="0.55000000000000004">
      <c r="A1221" s="2">
        <v>43774</v>
      </c>
      <c r="B1221" s="3">
        <v>3074.6</v>
      </c>
      <c r="C1221" s="1">
        <f t="shared" si="92"/>
        <v>0</v>
      </c>
      <c r="D1221" s="1">
        <f t="shared" si="93"/>
        <v>3.7000000000002728</v>
      </c>
      <c r="E1221" s="1">
        <f t="shared" si="94"/>
        <v>0</v>
      </c>
      <c r="F1221" s="4">
        <f t="shared" si="95"/>
        <v>76.448598130840935</v>
      </c>
      <c r="H1221" s="4">
        <f t="shared" si="96"/>
        <v>75.932835820894866</v>
      </c>
    </row>
    <row r="1222" spans="1:8" x14ac:dyDescent="0.55000000000000004">
      <c r="A1222" s="2">
        <v>43775</v>
      </c>
      <c r="B1222" s="3">
        <v>3076.8</v>
      </c>
      <c r="C1222" s="1">
        <f t="shared" si="92"/>
        <v>1</v>
      </c>
      <c r="D1222" s="1">
        <f t="shared" si="93"/>
        <v>2.2000000000002728</v>
      </c>
      <c r="E1222" s="1">
        <f t="shared" si="94"/>
        <v>2.2000000000002728</v>
      </c>
      <c r="F1222" s="4">
        <f t="shared" si="95"/>
        <v>75.53398058252408</v>
      </c>
      <c r="H1222" s="4">
        <f t="shared" si="96"/>
        <v>92.060085836909423</v>
      </c>
    </row>
    <row r="1223" spans="1:8" x14ac:dyDescent="0.55000000000000004">
      <c r="A1223" s="2">
        <v>43776</v>
      </c>
      <c r="B1223" s="3">
        <v>3085.2</v>
      </c>
      <c r="C1223" s="1">
        <f t="shared" si="92"/>
        <v>1</v>
      </c>
      <c r="D1223" s="1">
        <f t="shared" si="93"/>
        <v>8.3999999999996362</v>
      </c>
      <c r="E1223" s="1">
        <f t="shared" si="94"/>
        <v>8.3999999999996362</v>
      </c>
      <c r="F1223" s="4">
        <f t="shared" si="95"/>
        <v>82.73809523809507</v>
      </c>
      <c r="H1223" s="4">
        <f t="shared" si="96"/>
        <v>85.603112840466025</v>
      </c>
    </row>
    <row r="1224" spans="1:8" x14ac:dyDescent="0.55000000000000004">
      <c r="A1224" s="2">
        <v>43777</v>
      </c>
      <c r="B1224" s="3">
        <v>3093.1</v>
      </c>
      <c r="C1224" s="1">
        <f t="shared" si="92"/>
        <v>1</v>
      </c>
      <c r="D1224" s="1">
        <f t="shared" si="93"/>
        <v>7.9000000000000909</v>
      </c>
      <c r="E1224" s="1">
        <f t="shared" si="94"/>
        <v>7.9000000000000909</v>
      </c>
      <c r="F1224" s="4">
        <f t="shared" si="95"/>
        <v>81.168831168831019</v>
      </c>
      <c r="H1224" s="4">
        <f t="shared" si="96"/>
        <v>83.333333333332305</v>
      </c>
    </row>
    <row r="1225" spans="1:8" x14ac:dyDescent="0.55000000000000004">
      <c r="A1225" s="2">
        <v>43780</v>
      </c>
      <c r="B1225" s="3">
        <v>3087</v>
      </c>
      <c r="C1225" s="1">
        <f t="shared" si="92"/>
        <v>0</v>
      </c>
      <c r="D1225" s="1">
        <f t="shared" si="93"/>
        <v>6.0999999999999091</v>
      </c>
      <c r="E1225" s="1">
        <f t="shared" si="94"/>
        <v>0</v>
      </c>
      <c r="F1225" s="4">
        <f t="shared" si="95"/>
        <v>83.95522388059679</v>
      </c>
      <c r="H1225" s="4">
        <f t="shared" si="96"/>
        <v>75.203252032520609</v>
      </c>
    </row>
    <row r="1226" spans="1:8" x14ac:dyDescent="0.55000000000000004">
      <c r="A1226" s="2">
        <v>43781</v>
      </c>
      <c r="B1226" s="3">
        <v>3091.8</v>
      </c>
      <c r="C1226" s="1">
        <f t="shared" si="92"/>
        <v>1</v>
      </c>
      <c r="D1226" s="1">
        <f t="shared" si="93"/>
        <v>4.8000000000001819</v>
      </c>
      <c r="E1226" s="1">
        <f t="shared" si="94"/>
        <v>4.8000000000001819</v>
      </c>
      <c r="F1226" s="4">
        <f t="shared" si="95"/>
        <v>83.499616270145609</v>
      </c>
      <c r="H1226" s="4">
        <f t="shared" si="96"/>
        <v>77.573529411764881</v>
      </c>
    </row>
    <row r="1227" spans="1:8" x14ac:dyDescent="0.55000000000000004">
      <c r="A1227" s="2">
        <v>43782</v>
      </c>
      <c r="B1227" s="3">
        <v>3094</v>
      </c>
      <c r="C1227" s="1">
        <f t="shared" si="92"/>
        <v>1</v>
      </c>
      <c r="D1227" s="1">
        <f t="shared" si="93"/>
        <v>2.1999999999998181</v>
      </c>
      <c r="E1227" s="1">
        <f t="shared" si="94"/>
        <v>2.1999999999998181</v>
      </c>
      <c r="F1227" s="4">
        <f t="shared" si="95"/>
        <v>83.030781373322554</v>
      </c>
      <c r="H1227" s="4">
        <f t="shared" si="96"/>
        <v>70.95238095238139</v>
      </c>
    </row>
    <row r="1228" spans="1:8" x14ac:dyDescent="0.55000000000000004">
      <c r="A1228" s="2">
        <v>43783</v>
      </c>
      <c r="B1228" s="3">
        <v>3096.6</v>
      </c>
      <c r="C1228" s="1">
        <f t="shared" si="92"/>
        <v>1</v>
      </c>
      <c r="D1228" s="1">
        <f t="shared" si="93"/>
        <v>2.5999999999999091</v>
      </c>
      <c r="E1228" s="1">
        <f t="shared" si="94"/>
        <v>2.5999999999999091</v>
      </c>
      <c r="F1228" s="4">
        <f t="shared" si="95"/>
        <v>81.623931623931384</v>
      </c>
      <c r="H1228" s="4">
        <f t="shared" si="96"/>
        <v>61.146496815286753</v>
      </c>
    </row>
    <row r="1229" spans="1:8" x14ac:dyDescent="0.55000000000000004">
      <c r="A1229" s="2">
        <v>43784</v>
      </c>
      <c r="B1229" s="3">
        <v>3120.5</v>
      </c>
      <c r="C1229" s="1">
        <f t="shared" si="92"/>
        <v>1</v>
      </c>
      <c r="D1229" s="1">
        <f t="shared" si="93"/>
        <v>23.900000000000091</v>
      </c>
      <c r="E1229" s="1">
        <f t="shared" si="94"/>
        <v>23.900000000000091</v>
      </c>
      <c r="F1229" s="4">
        <f t="shared" si="95"/>
        <v>82.675261885575907</v>
      </c>
      <c r="H1229" s="4">
        <f t="shared" si="96"/>
        <v>100</v>
      </c>
    </row>
    <row r="1230" spans="1:8" x14ac:dyDescent="0.55000000000000004">
      <c r="A1230" s="2">
        <v>43787</v>
      </c>
      <c r="B1230" s="3">
        <v>3122</v>
      </c>
      <c r="C1230" s="1">
        <f t="shared" si="92"/>
        <v>1</v>
      </c>
      <c r="D1230" s="1">
        <f t="shared" si="93"/>
        <v>1.5</v>
      </c>
      <c r="E1230" s="1">
        <f t="shared" si="94"/>
        <v>1.5</v>
      </c>
      <c r="F1230" s="4">
        <f t="shared" si="95"/>
        <v>84.565393988626866</v>
      </c>
      <c r="H1230" s="4">
        <f t="shared" si="96"/>
        <v>100</v>
      </c>
    </row>
    <row r="1231" spans="1:8" x14ac:dyDescent="0.55000000000000004">
      <c r="A1231" s="2">
        <v>43788</v>
      </c>
      <c r="B1231" s="3">
        <v>3120.2</v>
      </c>
      <c r="C1231" s="1">
        <f t="shared" si="92"/>
        <v>0</v>
      </c>
      <c r="D1231" s="1">
        <f t="shared" si="93"/>
        <v>1.8000000000001819</v>
      </c>
      <c r="E1231" s="1">
        <f t="shared" si="94"/>
        <v>0</v>
      </c>
      <c r="F1231" s="4">
        <f t="shared" si="95"/>
        <v>81.913043478260462</v>
      </c>
      <c r="H1231" s="4">
        <f t="shared" si="96"/>
        <v>93.95973154362359</v>
      </c>
    </row>
    <row r="1232" spans="1:8" x14ac:dyDescent="0.55000000000000004">
      <c r="A1232" s="2">
        <v>43789</v>
      </c>
      <c r="B1232" s="3">
        <v>3108.5</v>
      </c>
      <c r="C1232" s="1">
        <f t="shared" si="92"/>
        <v>0</v>
      </c>
      <c r="D1232" s="1">
        <f t="shared" si="93"/>
        <v>11.699999999999818</v>
      </c>
      <c r="E1232" s="1">
        <f t="shared" si="94"/>
        <v>0</v>
      </c>
      <c r="F1232" s="4">
        <f t="shared" si="95"/>
        <v>80.170212765957373</v>
      </c>
      <c r="H1232" s="4">
        <f t="shared" si="96"/>
        <v>65.295629820051488</v>
      </c>
    </row>
    <row r="1233" spans="1:8" x14ac:dyDescent="0.55000000000000004">
      <c r="A1233" s="2">
        <v>43790</v>
      </c>
      <c r="B1233" s="3">
        <v>3103.5</v>
      </c>
      <c r="C1233" s="1">
        <f t="shared" ref="C1233:C1296" si="97">IF(B1233&gt;B1232,1,0)</f>
        <v>0</v>
      </c>
      <c r="D1233" s="1">
        <f t="shared" ref="D1233:D1296" si="98">ABS(B1233-B1232)</f>
        <v>5</v>
      </c>
      <c r="E1233" s="1">
        <f t="shared" ref="E1233:E1296" si="99">C1233*D1233</f>
        <v>0</v>
      </c>
      <c r="F1233" s="4">
        <f t="shared" ref="F1233:F1296" si="100">SUM(E1220:E1233)/SUM(D1220:D1233)*100</f>
        <v>69.635193133047096</v>
      </c>
      <c r="H1233" s="4">
        <f t="shared" ref="H1233:H1296" si="101">SUM(E1230:E1233)/SUM(D1230:D1233)*100</f>
        <v>7.5</v>
      </c>
    </row>
    <row r="1234" spans="1:8" x14ac:dyDescent="0.55000000000000004">
      <c r="A1234" s="2">
        <v>43791</v>
      </c>
      <c r="B1234" s="3">
        <v>3110.3</v>
      </c>
      <c r="C1234" s="1">
        <f t="shared" si="97"/>
        <v>1</v>
      </c>
      <c r="D1234" s="1">
        <f t="shared" si="98"/>
        <v>6.8000000000001819</v>
      </c>
      <c r="E1234" s="1">
        <f t="shared" si="99"/>
        <v>6.8000000000001819</v>
      </c>
      <c r="F1234" s="4">
        <f t="shared" si="100"/>
        <v>68.058690744920924</v>
      </c>
      <c r="H1234" s="4">
        <f t="shared" si="101"/>
        <v>26.877470355731752</v>
      </c>
    </row>
    <row r="1235" spans="1:8" x14ac:dyDescent="0.55000000000000004">
      <c r="A1235" s="2">
        <v>43794</v>
      </c>
      <c r="B1235" s="3">
        <v>3133.6</v>
      </c>
      <c r="C1235" s="1">
        <f t="shared" si="97"/>
        <v>1</v>
      </c>
      <c r="D1235" s="1">
        <f t="shared" si="98"/>
        <v>23.299999999999727</v>
      </c>
      <c r="E1235" s="1">
        <f t="shared" si="99"/>
        <v>23.299999999999727</v>
      </c>
      <c r="F1235" s="4">
        <f t="shared" si="100"/>
        <v>77.264325323475092</v>
      </c>
      <c r="H1235" s="4">
        <f t="shared" si="101"/>
        <v>64.316239316239503</v>
      </c>
    </row>
    <row r="1236" spans="1:8" x14ac:dyDescent="0.55000000000000004">
      <c r="A1236" s="2">
        <v>43795</v>
      </c>
      <c r="B1236" s="3">
        <v>3140.5</v>
      </c>
      <c r="C1236" s="1">
        <f t="shared" si="97"/>
        <v>1</v>
      </c>
      <c r="D1236" s="1">
        <f t="shared" si="98"/>
        <v>6.9000000000000909</v>
      </c>
      <c r="E1236" s="1">
        <f t="shared" si="99"/>
        <v>6.9000000000000909</v>
      </c>
      <c r="F1236" s="4">
        <f t="shared" si="100"/>
        <v>78.210806023029249</v>
      </c>
      <c r="H1236" s="4">
        <f t="shared" si="101"/>
        <v>88.095238095238088</v>
      </c>
    </row>
    <row r="1237" spans="1:8" x14ac:dyDescent="0.55000000000000004">
      <c r="A1237" s="2">
        <v>43796</v>
      </c>
      <c r="B1237" s="3">
        <v>3153.6</v>
      </c>
      <c r="C1237" s="1">
        <f t="shared" si="97"/>
        <v>1</v>
      </c>
      <c r="D1237" s="1">
        <f t="shared" si="98"/>
        <v>13.099999999999909</v>
      </c>
      <c r="E1237" s="1">
        <f t="shared" si="99"/>
        <v>13.099999999999909</v>
      </c>
      <c r="F1237" s="4">
        <f t="shared" si="100"/>
        <v>79.081632653061291</v>
      </c>
      <c r="H1237" s="4">
        <f t="shared" si="101"/>
        <v>100</v>
      </c>
    </row>
    <row r="1238" spans="1:8" x14ac:dyDescent="0.55000000000000004">
      <c r="A1238" s="2">
        <v>43798</v>
      </c>
      <c r="B1238" s="3">
        <v>3141</v>
      </c>
      <c r="C1238" s="1">
        <f t="shared" si="97"/>
        <v>0</v>
      </c>
      <c r="D1238" s="1">
        <f t="shared" si="98"/>
        <v>12.599999999999909</v>
      </c>
      <c r="E1238" s="1">
        <f t="shared" si="99"/>
        <v>0</v>
      </c>
      <c r="F1238" s="4">
        <f t="shared" si="100"/>
        <v>69.582992641046687</v>
      </c>
      <c r="H1238" s="4">
        <f t="shared" si="101"/>
        <v>77.459749552772834</v>
      </c>
    </row>
    <row r="1239" spans="1:8" x14ac:dyDescent="0.55000000000000004">
      <c r="A1239" s="2">
        <v>43801</v>
      </c>
      <c r="B1239" s="3">
        <v>3113.9</v>
      </c>
      <c r="C1239" s="1">
        <f t="shared" si="97"/>
        <v>0</v>
      </c>
      <c r="D1239" s="1">
        <f t="shared" si="98"/>
        <v>27.099999999999909</v>
      </c>
      <c r="E1239" s="1">
        <f t="shared" si="99"/>
        <v>0</v>
      </c>
      <c r="F1239" s="4">
        <f t="shared" si="100"/>
        <v>59.385903698534591</v>
      </c>
      <c r="H1239" s="4">
        <f t="shared" si="101"/>
        <v>33.500837520938127</v>
      </c>
    </row>
    <row r="1240" spans="1:8" x14ac:dyDescent="0.55000000000000004">
      <c r="A1240" s="2">
        <v>43802</v>
      </c>
      <c r="B1240" s="3">
        <v>3093.2</v>
      </c>
      <c r="C1240" s="1">
        <f t="shared" si="97"/>
        <v>0</v>
      </c>
      <c r="D1240" s="1">
        <f t="shared" si="98"/>
        <v>20.700000000000273</v>
      </c>
      <c r="E1240" s="1">
        <f t="shared" si="99"/>
        <v>0</v>
      </c>
      <c r="F1240" s="4">
        <f t="shared" si="100"/>
        <v>50.439698492462192</v>
      </c>
      <c r="H1240" s="4">
        <f t="shared" si="101"/>
        <v>17.823129251700557</v>
      </c>
    </row>
    <row r="1241" spans="1:8" x14ac:dyDescent="0.55000000000000004">
      <c r="A1241" s="2">
        <v>43803</v>
      </c>
      <c r="B1241" s="3">
        <v>3112.8</v>
      </c>
      <c r="C1241" s="1">
        <f t="shared" si="97"/>
        <v>1</v>
      </c>
      <c r="D1241" s="1">
        <f t="shared" si="98"/>
        <v>19.600000000000364</v>
      </c>
      <c r="E1241" s="1">
        <f t="shared" si="99"/>
        <v>19.600000000000364</v>
      </c>
      <c r="F1241" s="4">
        <f t="shared" si="100"/>
        <v>55.322763306908307</v>
      </c>
      <c r="H1241" s="4">
        <f t="shared" si="101"/>
        <v>24.500000000000316</v>
      </c>
    </row>
    <row r="1242" spans="1:8" x14ac:dyDescent="0.55000000000000004">
      <c r="A1242" s="2">
        <v>43804</v>
      </c>
      <c r="B1242" s="3">
        <v>3117.4</v>
      </c>
      <c r="C1242" s="1">
        <f t="shared" si="97"/>
        <v>1</v>
      </c>
      <c r="D1242" s="1">
        <f t="shared" si="98"/>
        <v>4.5999999999999091</v>
      </c>
      <c r="E1242" s="1">
        <f t="shared" si="99"/>
        <v>4.5999999999999091</v>
      </c>
      <c r="F1242" s="4">
        <f t="shared" si="100"/>
        <v>55.823068309070592</v>
      </c>
      <c r="H1242" s="4">
        <f t="shared" si="101"/>
        <v>33.611111111111278</v>
      </c>
    </row>
    <row r="1243" spans="1:8" x14ac:dyDescent="0.55000000000000004">
      <c r="A1243" s="2">
        <v>43805</v>
      </c>
      <c r="B1243" s="3">
        <v>3145.9</v>
      </c>
      <c r="C1243" s="1">
        <f t="shared" si="97"/>
        <v>1</v>
      </c>
      <c r="D1243" s="1">
        <f t="shared" si="98"/>
        <v>28.5</v>
      </c>
      <c r="E1243" s="1">
        <f t="shared" si="99"/>
        <v>28.5</v>
      </c>
      <c r="F1243" s="4">
        <f t="shared" si="100"/>
        <v>56.932314410480366</v>
      </c>
      <c r="H1243" s="4">
        <f t="shared" si="101"/>
        <v>71.798365122615635</v>
      </c>
    </row>
    <row r="1244" spans="1:8" x14ac:dyDescent="0.55000000000000004">
      <c r="A1244" s="2">
        <v>43808</v>
      </c>
      <c r="B1244" s="3">
        <v>3136</v>
      </c>
      <c r="C1244" s="1">
        <f t="shared" si="97"/>
        <v>0</v>
      </c>
      <c r="D1244" s="1">
        <f t="shared" si="98"/>
        <v>9.9000000000000909</v>
      </c>
      <c r="E1244" s="1">
        <f t="shared" si="99"/>
        <v>0</v>
      </c>
      <c r="F1244" s="4">
        <f t="shared" si="100"/>
        <v>53.65344467640918</v>
      </c>
      <c r="H1244" s="4">
        <f t="shared" si="101"/>
        <v>84.18530351437694</v>
      </c>
    </row>
    <row r="1245" spans="1:8" x14ac:dyDescent="0.55000000000000004">
      <c r="A1245" s="2">
        <v>43809</v>
      </c>
      <c r="B1245" s="3">
        <v>3132.5</v>
      </c>
      <c r="C1245" s="1">
        <f t="shared" si="97"/>
        <v>0</v>
      </c>
      <c r="D1245" s="1">
        <f t="shared" si="98"/>
        <v>3.5</v>
      </c>
      <c r="E1245" s="1">
        <f t="shared" si="99"/>
        <v>0</v>
      </c>
      <c r="F1245" s="4">
        <f t="shared" si="100"/>
        <v>53.18158303155721</v>
      </c>
      <c r="H1245" s="4">
        <f t="shared" si="101"/>
        <v>71.182795698924537</v>
      </c>
    </row>
    <row r="1246" spans="1:8" x14ac:dyDescent="0.55000000000000004">
      <c r="A1246" s="2">
        <v>43810</v>
      </c>
      <c r="B1246" s="3">
        <v>3141.6</v>
      </c>
      <c r="C1246" s="1">
        <f t="shared" si="97"/>
        <v>1</v>
      </c>
      <c r="D1246" s="1">
        <f t="shared" si="98"/>
        <v>9.0999999999999091</v>
      </c>
      <c r="E1246" s="1">
        <f t="shared" si="99"/>
        <v>9.0999999999999091</v>
      </c>
      <c r="F1246" s="4">
        <f t="shared" si="100"/>
        <v>58.678552700576795</v>
      </c>
      <c r="H1246" s="4">
        <f t="shared" si="101"/>
        <v>73.725490196078255</v>
      </c>
    </row>
    <row r="1247" spans="1:8" x14ac:dyDescent="0.55000000000000004">
      <c r="A1247" s="2">
        <v>43811</v>
      </c>
      <c r="B1247" s="3">
        <v>3168.6</v>
      </c>
      <c r="C1247" s="1">
        <f t="shared" si="97"/>
        <v>1</v>
      </c>
      <c r="D1247" s="1">
        <f t="shared" si="98"/>
        <v>27</v>
      </c>
      <c r="E1247" s="1">
        <f t="shared" si="99"/>
        <v>27</v>
      </c>
      <c r="F1247" s="4">
        <f t="shared" si="100"/>
        <v>65.303244005641702</v>
      </c>
      <c r="H1247" s="4">
        <f t="shared" si="101"/>
        <v>72.929292929292743</v>
      </c>
    </row>
    <row r="1248" spans="1:8" x14ac:dyDescent="0.55000000000000004">
      <c r="A1248" s="2">
        <v>43812</v>
      </c>
      <c r="B1248" s="3">
        <v>3168.8</v>
      </c>
      <c r="C1248" s="1">
        <f t="shared" si="97"/>
        <v>1</v>
      </c>
      <c r="D1248" s="1">
        <f t="shared" si="98"/>
        <v>0.20000000000027285</v>
      </c>
      <c r="E1248" s="1">
        <f t="shared" si="99"/>
        <v>0.20000000000027285</v>
      </c>
      <c r="F1248" s="4">
        <f t="shared" si="100"/>
        <v>64.192139737991241</v>
      </c>
      <c r="H1248" s="4">
        <f t="shared" si="101"/>
        <v>91.206030150753818</v>
      </c>
    </row>
    <row r="1249" spans="1:8" x14ac:dyDescent="0.55000000000000004">
      <c r="A1249" s="2">
        <v>43815</v>
      </c>
      <c r="B1249" s="3">
        <v>3191.4</v>
      </c>
      <c r="C1249" s="1">
        <f t="shared" si="97"/>
        <v>1</v>
      </c>
      <c r="D1249" s="1">
        <f t="shared" si="98"/>
        <v>22.599999999999909</v>
      </c>
      <c r="E1249" s="1">
        <f t="shared" si="99"/>
        <v>22.599999999999909</v>
      </c>
      <c r="F1249" s="4">
        <f t="shared" si="100"/>
        <v>64.0701071080818</v>
      </c>
      <c r="H1249" s="4">
        <f t="shared" si="101"/>
        <v>100</v>
      </c>
    </row>
    <row r="1250" spans="1:8" x14ac:dyDescent="0.55000000000000004">
      <c r="A1250" s="2">
        <v>43816</v>
      </c>
      <c r="B1250" s="3">
        <v>3192.5</v>
      </c>
      <c r="C1250" s="1">
        <f t="shared" si="97"/>
        <v>1</v>
      </c>
      <c r="D1250" s="1">
        <f t="shared" si="98"/>
        <v>1.0999999999999091</v>
      </c>
      <c r="E1250" s="1">
        <f t="shared" si="99"/>
        <v>1.0999999999999091</v>
      </c>
      <c r="F1250" s="4">
        <f t="shared" si="100"/>
        <v>63.026052104208397</v>
      </c>
      <c r="H1250" s="4">
        <f t="shared" si="101"/>
        <v>100</v>
      </c>
    </row>
    <row r="1251" spans="1:8" x14ac:dyDescent="0.55000000000000004">
      <c r="A1251" s="2">
        <v>43817</v>
      </c>
      <c r="B1251" s="3">
        <v>3191.1</v>
      </c>
      <c r="C1251" s="1">
        <f t="shared" si="97"/>
        <v>0</v>
      </c>
      <c r="D1251" s="1">
        <f t="shared" si="98"/>
        <v>1.4000000000000909</v>
      </c>
      <c r="E1251" s="1">
        <f t="shared" si="99"/>
        <v>0</v>
      </c>
      <c r="F1251" s="4">
        <f t="shared" si="100"/>
        <v>59.978712080894056</v>
      </c>
      <c r="H1251" s="4">
        <f t="shared" si="101"/>
        <v>94.466403162055016</v>
      </c>
    </row>
    <row r="1252" spans="1:8" x14ac:dyDescent="0.55000000000000004">
      <c r="A1252" s="2">
        <v>43818</v>
      </c>
      <c r="B1252" s="3">
        <v>3205.4</v>
      </c>
      <c r="C1252" s="1">
        <f t="shared" si="97"/>
        <v>1</v>
      </c>
      <c r="D1252" s="1">
        <f t="shared" si="98"/>
        <v>14.300000000000182</v>
      </c>
      <c r="E1252" s="1">
        <f t="shared" si="99"/>
        <v>14.300000000000182</v>
      </c>
      <c r="F1252" s="4">
        <f t="shared" si="100"/>
        <v>66.983122362869153</v>
      </c>
      <c r="H1252" s="4">
        <f t="shared" si="101"/>
        <v>96.446700507613997</v>
      </c>
    </row>
    <row r="1253" spans="1:8" x14ac:dyDescent="0.55000000000000004">
      <c r="A1253" s="2">
        <v>43819</v>
      </c>
      <c r="B1253" s="3">
        <v>3221.2</v>
      </c>
      <c r="C1253" s="1">
        <f t="shared" si="97"/>
        <v>1</v>
      </c>
      <c r="D1253" s="1">
        <f t="shared" si="98"/>
        <v>15.799999999999727</v>
      </c>
      <c r="E1253" s="1">
        <f t="shared" si="99"/>
        <v>15.799999999999727</v>
      </c>
      <c r="F1253" s="4">
        <f t="shared" si="100"/>
        <v>80.089736399326796</v>
      </c>
      <c r="H1253" s="4">
        <f t="shared" si="101"/>
        <v>95.705521472392348</v>
      </c>
    </row>
    <row r="1254" spans="1:8" x14ac:dyDescent="0.55000000000000004">
      <c r="A1254" s="2">
        <v>43822</v>
      </c>
      <c r="B1254" s="3">
        <v>3224</v>
      </c>
      <c r="C1254" s="1">
        <f t="shared" si="97"/>
        <v>1</v>
      </c>
      <c r="D1254" s="1">
        <f t="shared" si="98"/>
        <v>2.8000000000001819</v>
      </c>
      <c r="E1254" s="1">
        <f t="shared" si="99"/>
        <v>2.8000000000001819</v>
      </c>
      <c r="F1254" s="4">
        <f t="shared" si="100"/>
        <v>90.773067331670745</v>
      </c>
      <c r="H1254" s="4">
        <f t="shared" si="101"/>
        <v>95.918367346938524</v>
      </c>
    </row>
    <row r="1255" spans="1:8" x14ac:dyDescent="0.55000000000000004">
      <c r="A1255" s="2">
        <v>43823</v>
      </c>
      <c r="B1255" s="3">
        <v>3223.4</v>
      </c>
      <c r="C1255" s="1">
        <f t="shared" si="97"/>
        <v>0</v>
      </c>
      <c r="D1255" s="1">
        <f t="shared" si="98"/>
        <v>0.59999999999990905</v>
      </c>
      <c r="E1255" s="1">
        <f t="shared" si="99"/>
        <v>0</v>
      </c>
      <c r="F1255" s="4">
        <f t="shared" si="100"/>
        <v>89.108910891089053</v>
      </c>
      <c r="H1255" s="4">
        <f t="shared" si="101"/>
        <v>98.208955223880864</v>
      </c>
    </row>
    <row r="1256" spans="1:8" x14ac:dyDescent="0.55000000000000004">
      <c r="A1256" s="2">
        <v>43825</v>
      </c>
      <c r="B1256" s="3">
        <v>3239.9</v>
      </c>
      <c r="C1256" s="1">
        <f t="shared" si="97"/>
        <v>1</v>
      </c>
      <c r="D1256" s="1">
        <f t="shared" si="98"/>
        <v>16.5</v>
      </c>
      <c r="E1256" s="1">
        <f t="shared" si="99"/>
        <v>16.5</v>
      </c>
      <c r="F1256" s="4">
        <f t="shared" si="100"/>
        <v>89.954337899543333</v>
      </c>
      <c r="H1256" s="4">
        <f t="shared" si="101"/>
        <v>98.319327731092685</v>
      </c>
    </row>
    <row r="1257" spans="1:8" x14ac:dyDescent="0.55000000000000004">
      <c r="A1257" s="2">
        <v>43826</v>
      </c>
      <c r="B1257" s="3">
        <v>3240</v>
      </c>
      <c r="C1257" s="1">
        <f t="shared" si="97"/>
        <v>1</v>
      </c>
      <c r="D1257" s="1">
        <f t="shared" si="98"/>
        <v>9.9999999999909051E-2</v>
      </c>
      <c r="E1257" s="1">
        <f t="shared" si="99"/>
        <v>9.9999999999909051E-2</v>
      </c>
      <c r="F1257" s="4">
        <f t="shared" si="100"/>
        <v>87.670136108887036</v>
      </c>
      <c r="H1257" s="4">
        <f t="shared" si="101"/>
        <v>97.000000000000455</v>
      </c>
    </row>
    <row r="1258" spans="1:8" x14ac:dyDescent="0.55000000000000004">
      <c r="A1258" s="2">
        <v>43829</v>
      </c>
      <c r="B1258" s="3">
        <v>3221.3</v>
      </c>
      <c r="C1258" s="1">
        <f t="shared" si="97"/>
        <v>0</v>
      </c>
      <c r="D1258" s="1">
        <f t="shared" si="98"/>
        <v>18.699999999999818</v>
      </c>
      <c r="E1258" s="1">
        <f t="shared" si="99"/>
        <v>0</v>
      </c>
      <c r="F1258" s="4">
        <f t="shared" si="100"/>
        <v>81.899775617053223</v>
      </c>
      <c r="H1258" s="4">
        <f t="shared" si="101"/>
        <v>46.239554317548965</v>
      </c>
    </row>
    <row r="1259" spans="1:8" x14ac:dyDescent="0.55000000000000004">
      <c r="A1259" s="2">
        <v>43830</v>
      </c>
      <c r="B1259" s="3">
        <v>3230.8</v>
      </c>
      <c r="C1259" s="1">
        <f t="shared" si="97"/>
        <v>1</v>
      </c>
      <c r="D1259" s="1">
        <f t="shared" si="98"/>
        <v>9.5</v>
      </c>
      <c r="E1259" s="1">
        <f t="shared" si="99"/>
        <v>9.5</v>
      </c>
      <c r="F1259" s="4">
        <f t="shared" si="100"/>
        <v>85.182534001431748</v>
      </c>
      <c r="H1259" s="4">
        <f t="shared" si="101"/>
        <v>58.258928571428726</v>
      </c>
    </row>
    <row r="1260" spans="1:8" x14ac:dyDescent="0.55000000000000004">
      <c r="A1260" s="2">
        <v>43832</v>
      </c>
      <c r="B1260" s="3">
        <v>3257.8</v>
      </c>
      <c r="C1260" s="1">
        <f t="shared" si="97"/>
        <v>1</v>
      </c>
      <c r="D1260" s="1">
        <f t="shared" si="98"/>
        <v>27</v>
      </c>
      <c r="E1260" s="1">
        <f t="shared" si="99"/>
        <v>27</v>
      </c>
      <c r="F1260" s="4">
        <f t="shared" si="100"/>
        <v>86.865482233502647</v>
      </c>
      <c r="H1260" s="4">
        <f t="shared" si="101"/>
        <v>66.184448462929637</v>
      </c>
    </row>
    <row r="1261" spans="1:8" x14ac:dyDescent="0.55000000000000004">
      <c r="A1261" s="2">
        <v>43833</v>
      </c>
      <c r="B1261" s="3">
        <v>3234.8</v>
      </c>
      <c r="C1261" s="1">
        <f t="shared" si="97"/>
        <v>0</v>
      </c>
      <c r="D1261" s="1">
        <f t="shared" si="98"/>
        <v>23</v>
      </c>
      <c r="E1261" s="1">
        <f t="shared" si="99"/>
        <v>0</v>
      </c>
      <c r="F1261" s="4">
        <f t="shared" si="100"/>
        <v>71.549479166666757</v>
      </c>
      <c r="H1261" s="4">
        <f t="shared" si="101"/>
        <v>46.675191815856884</v>
      </c>
    </row>
    <row r="1262" spans="1:8" x14ac:dyDescent="0.55000000000000004">
      <c r="A1262" s="2">
        <v>43836</v>
      </c>
      <c r="B1262" s="3">
        <v>3246.3</v>
      </c>
      <c r="C1262" s="1">
        <f t="shared" si="97"/>
        <v>1</v>
      </c>
      <c r="D1262" s="1">
        <f t="shared" si="98"/>
        <v>11.5</v>
      </c>
      <c r="E1262" s="1">
        <f t="shared" si="99"/>
        <v>11.5</v>
      </c>
      <c r="F1262" s="4">
        <f t="shared" si="100"/>
        <v>73.499090357792653</v>
      </c>
      <c r="H1262" s="4">
        <f t="shared" si="101"/>
        <v>67.605633802816897</v>
      </c>
    </row>
    <row r="1263" spans="1:8" x14ac:dyDescent="0.55000000000000004">
      <c r="A1263" s="2">
        <v>43837</v>
      </c>
      <c r="B1263" s="3">
        <v>3237.2</v>
      </c>
      <c r="C1263" s="1">
        <f t="shared" si="97"/>
        <v>0</v>
      </c>
      <c r="D1263" s="1">
        <f t="shared" si="98"/>
        <v>9.1000000000003638</v>
      </c>
      <c r="E1263" s="1">
        <f t="shared" si="99"/>
        <v>0</v>
      </c>
      <c r="F1263" s="4">
        <f t="shared" si="100"/>
        <v>65.125495376486029</v>
      </c>
      <c r="H1263" s="4">
        <f t="shared" si="101"/>
        <v>54.53257790368243</v>
      </c>
    </row>
    <row r="1264" spans="1:8" x14ac:dyDescent="0.55000000000000004">
      <c r="A1264" s="2">
        <v>43838</v>
      </c>
      <c r="B1264" s="3">
        <v>3253.1</v>
      </c>
      <c r="C1264" s="1">
        <f t="shared" si="97"/>
        <v>1</v>
      </c>
      <c r="D1264" s="1">
        <f t="shared" si="98"/>
        <v>15.900000000000091</v>
      </c>
      <c r="E1264" s="1">
        <f t="shared" si="99"/>
        <v>15.900000000000091</v>
      </c>
      <c r="F1264" s="4">
        <f t="shared" si="100"/>
        <v>68.231046931407889</v>
      </c>
      <c r="H1264" s="4">
        <f t="shared" si="101"/>
        <v>46.050420168067028</v>
      </c>
    </row>
    <row r="1265" spans="1:8" x14ac:dyDescent="0.55000000000000004">
      <c r="A1265" s="2">
        <v>43839</v>
      </c>
      <c r="B1265" s="3">
        <v>3274.7</v>
      </c>
      <c r="C1265" s="1">
        <f t="shared" si="97"/>
        <v>1</v>
      </c>
      <c r="D1265" s="1">
        <f t="shared" si="98"/>
        <v>21.599999999999909</v>
      </c>
      <c r="E1265" s="1">
        <f t="shared" si="99"/>
        <v>21.599999999999909</v>
      </c>
      <c r="F1265" s="4">
        <f t="shared" si="100"/>
        <v>72.424892703862625</v>
      </c>
      <c r="H1265" s="4">
        <f t="shared" si="101"/>
        <v>84.337349397589833</v>
      </c>
    </row>
    <row r="1266" spans="1:8" x14ac:dyDescent="0.55000000000000004">
      <c r="A1266" s="2">
        <v>43840</v>
      </c>
      <c r="B1266" s="3">
        <v>3265.3</v>
      </c>
      <c r="C1266" s="1">
        <f t="shared" si="97"/>
        <v>0</v>
      </c>
      <c r="D1266" s="1">
        <f t="shared" si="98"/>
        <v>9.3999999999996362</v>
      </c>
      <c r="E1266" s="1">
        <f t="shared" si="99"/>
        <v>0</v>
      </c>
      <c r="F1266" s="4">
        <f t="shared" si="100"/>
        <v>66.501377410468393</v>
      </c>
      <c r="H1266" s="4">
        <f t="shared" si="101"/>
        <v>66.964285714285708</v>
      </c>
    </row>
    <row r="1267" spans="1:8" x14ac:dyDescent="0.55000000000000004">
      <c r="A1267" s="2">
        <v>43843</v>
      </c>
      <c r="B1267" s="3">
        <v>3288.1</v>
      </c>
      <c r="C1267" s="1">
        <f t="shared" si="97"/>
        <v>1</v>
      </c>
      <c r="D1267" s="1">
        <f t="shared" si="98"/>
        <v>22.799999999999727</v>
      </c>
      <c r="E1267" s="1">
        <f t="shared" si="99"/>
        <v>22.799999999999727</v>
      </c>
      <c r="F1267" s="4">
        <f t="shared" si="100"/>
        <v>67.745358090185746</v>
      </c>
      <c r="H1267" s="4">
        <f t="shared" si="101"/>
        <v>86.513629842181174</v>
      </c>
    </row>
    <row r="1268" spans="1:8" x14ac:dyDescent="0.55000000000000004">
      <c r="A1268" s="2">
        <v>43844</v>
      </c>
      <c r="B1268" s="3">
        <v>3283.2</v>
      </c>
      <c r="C1268" s="1">
        <f t="shared" si="97"/>
        <v>0</v>
      </c>
      <c r="D1268" s="1">
        <f t="shared" si="98"/>
        <v>4.9000000000000909</v>
      </c>
      <c r="E1268" s="1">
        <f t="shared" si="99"/>
        <v>0</v>
      </c>
      <c r="F1268" s="4">
        <f t="shared" si="100"/>
        <v>65.529905561385092</v>
      </c>
      <c r="H1268" s="4">
        <f t="shared" si="101"/>
        <v>75.638841567291522</v>
      </c>
    </row>
    <row r="1269" spans="1:8" x14ac:dyDescent="0.55000000000000004">
      <c r="A1269" s="2">
        <v>43845</v>
      </c>
      <c r="B1269" s="3">
        <v>3289.3</v>
      </c>
      <c r="C1269" s="1">
        <f t="shared" si="97"/>
        <v>1</v>
      </c>
      <c r="D1269" s="1">
        <f t="shared" si="98"/>
        <v>6.1000000000003638</v>
      </c>
      <c r="E1269" s="1">
        <f t="shared" si="99"/>
        <v>6.1000000000003638</v>
      </c>
      <c r="F1269" s="4">
        <f t="shared" si="100"/>
        <v>66.802651708312126</v>
      </c>
      <c r="H1269" s="4">
        <f t="shared" si="101"/>
        <v>66.898148148148636</v>
      </c>
    </row>
    <row r="1270" spans="1:8" x14ac:dyDescent="0.55000000000000004">
      <c r="A1270" s="2">
        <v>43846</v>
      </c>
      <c r="B1270" s="3">
        <v>3316.8</v>
      </c>
      <c r="C1270" s="1">
        <f t="shared" si="97"/>
        <v>1</v>
      </c>
      <c r="D1270" s="1">
        <f t="shared" si="98"/>
        <v>27.5</v>
      </c>
      <c r="E1270" s="1">
        <f t="shared" si="99"/>
        <v>27.5</v>
      </c>
      <c r="F1270" s="4">
        <f t="shared" si="100"/>
        <v>68.565910188314845</v>
      </c>
      <c r="H1270" s="4">
        <f t="shared" si="101"/>
        <v>92.006525285481118</v>
      </c>
    </row>
    <row r="1271" spans="1:8" x14ac:dyDescent="0.55000000000000004">
      <c r="A1271" s="2">
        <v>43847</v>
      </c>
      <c r="B1271" s="3">
        <v>3329.6</v>
      </c>
      <c r="C1271" s="1">
        <f t="shared" si="97"/>
        <v>1</v>
      </c>
      <c r="D1271" s="1">
        <f t="shared" si="98"/>
        <v>12.799999999999727</v>
      </c>
      <c r="E1271" s="1">
        <f t="shared" si="99"/>
        <v>12.799999999999727</v>
      </c>
      <c r="F1271" s="4">
        <f t="shared" si="100"/>
        <v>70.382165605095551</v>
      </c>
      <c r="H1271" s="4">
        <f t="shared" si="101"/>
        <v>90.448343079921884</v>
      </c>
    </row>
    <row r="1272" spans="1:8" x14ac:dyDescent="0.55000000000000004">
      <c r="A1272" s="2">
        <v>43851</v>
      </c>
      <c r="B1272" s="3">
        <v>3320.8</v>
      </c>
      <c r="C1272" s="1">
        <f t="shared" si="97"/>
        <v>0</v>
      </c>
      <c r="D1272" s="1">
        <f t="shared" si="98"/>
        <v>8.7999999999997272</v>
      </c>
      <c r="E1272" s="1">
        <f t="shared" si="99"/>
        <v>0</v>
      </c>
      <c r="F1272" s="4">
        <f t="shared" si="100"/>
        <v>73.701762744163929</v>
      </c>
      <c r="H1272" s="4">
        <f t="shared" si="101"/>
        <v>84.057971014493191</v>
      </c>
    </row>
    <row r="1273" spans="1:8" x14ac:dyDescent="0.55000000000000004">
      <c r="A1273" s="2">
        <v>43852</v>
      </c>
      <c r="B1273" s="3">
        <v>3321.8</v>
      </c>
      <c r="C1273" s="1">
        <f t="shared" si="97"/>
        <v>1</v>
      </c>
      <c r="D1273" s="1">
        <f t="shared" si="98"/>
        <v>1</v>
      </c>
      <c r="E1273" s="1">
        <f t="shared" si="99"/>
        <v>1</v>
      </c>
      <c r="F1273" s="4">
        <f t="shared" si="100"/>
        <v>72.591857000993087</v>
      </c>
      <c r="H1273" s="4">
        <f t="shared" si="101"/>
        <v>82.435129740519315</v>
      </c>
    </row>
    <row r="1274" spans="1:8" x14ac:dyDescent="0.55000000000000004">
      <c r="A1274" s="2">
        <v>43853</v>
      </c>
      <c r="B1274" s="3">
        <v>3325.5</v>
      </c>
      <c r="C1274" s="1">
        <f t="shared" si="97"/>
        <v>1</v>
      </c>
      <c r="D1274" s="1">
        <f t="shared" si="98"/>
        <v>3.6999999999998181</v>
      </c>
      <c r="E1274" s="1">
        <f t="shared" si="99"/>
        <v>3.6999999999998181</v>
      </c>
      <c r="F1274" s="4">
        <f t="shared" si="100"/>
        <v>69.006176305446388</v>
      </c>
      <c r="H1274" s="4">
        <f t="shared" si="101"/>
        <v>66.539923954372739</v>
      </c>
    </row>
    <row r="1275" spans="1:8" x14ac:dyDescent="0.55000000000000004">
      <c r="A1275" s="2">
        <v>43854</v>
      </c>
      <c r="B1275" s="3">
        <v>3295.5</v>
      </c>
      <c r="C1275" s="1">
        <f t="shared" si="97"/>
        <v>0</v>
      </c>
      <c r="D1275" s="1">
        <f t="shared" si="98"/>
        <v>30</v>
      </c>
      <c r="E1275" s="1">
        <f t="shared" si="99"/>
        <v>0</v>
      </c>
      <c r="F1275" s="4">
        <f t="shared" si="100"/>
        <v>66.39654240950837</v>
      </c>
      <c r="H1275" s="4">
        <f t="shared" si="101"/>
        <v>10.80459770114912</v>
      </c>
    </row>
    <row r="1276" spans="1:8" x14ac:dyDescent="0.55000000000000004">
      <c r="A1276" s="2">
        <v>43857</v>
      </c>
      <c r="B1276" s="3">
        <v>3243.6</v>
      </c>
      <c r="C1276" s="1">
        <f t="shared" si="97"/>
        <v>0</v>
      </c>
      <c r="D1276" s="1">
        <f t="shared" si="98"/>
        <v>51.900000000000091</v>
      </c>
      <c r="E1276" s="1">
        <f t="shared" si="99"/>
        <v>0</v>
      </c>
      <c r="F1276" s="4">
        <f t="shared" si="100"/>
        <v>49.401330376940074</v>
      </c>
      <c r="H1276" s="4">
        <f t="shared" si="101"/>
        <v>5.4272517321014124</v>
      </c>
    </row>
    <row r="1277" spans="1:8" x14ac:dyDescent="0.55000000000000004">
      <c r="A1277" s="2">
        <v>43858</v>
      </c>
      <c r="B1277" s="3">
        <v>3276.2</v>
      </c>
      <c r="C1277" s="1">
        <f t="shared" si="97"/>
        <v>1</v>
      </c>
      <c r="D1277" s="1">
        <f t="shared" si="98"/>
        <v>32.599999999999909</v>
      </c>
      <c r="E1277" s="1">
        <f t="shared" si="99"/>
        <v>32.599999999999909</v>
      </c>
      <c r="F1277" s="4">
        <f t="shared" si="100"/>
        <v>57.831325301204849</v>
      </c>
      <c r="H1277" s="4">
        <f t="shared" si="101"/>
        <v>30.710659898476973</v>
      </c>
    </row>
    <row r="1278" spans="1:8" x14ac:dyDescent="0.55000000000000004">
      <c r="A1278" s="2">
        <v>43859</v>
      </c>
      <c r="B1278" s="3">
        <v>3273.4</v>
      </c>
      <c r="C1278" s="1">
        <f t="shared" si="97"/>
        <v>0</v>
      </c>
      <c r="D1278" s="1">
        <f t="shared" si="98"/>
        <v>2.7999999999997272</v>
      </c>
      <c r="E1278" s="1">
        <f t="shared" si="99"/>
        <v>0</v>
      </c>
      <c r="F1278" s="4">
        <f t="shared" si="100"/>
        <v>54.302670623145467</v>
      </c>
      <c r="H1278" s="4">
        <f t="shared" si="101"/>
        <v>27.791986359761285</v>
      </c>
    </row>
    <row r="1279" spans="1:8" x14ac:dyDescent="0.55000000000000004">
      <c r="A1279" s="2">
        <v>43860</v>
      </c>
      <c r="B1279" s="3">
        <v>3283.7</v>
      </c>
      <c r="C1279" s="1">
        <f t="shared" si="97"/>
        <v>1</v>
      </c>
      <c r="D1279" s="1">
        <f t="shared" si="98"/>
        <v>10.299999999999727</v>
      </c>
      <c r="E1279" s="1">
        <f t="shared" si="99"/>
        <v>10.299999999999727</v>
      </c>
      <c r="F1279" s="4">
        <f t="shared" si="100"/>
        <v>52.003561887800544</v>
      </c>
      <c r="H1279" s="4">
        <f t="shared" si="101"/>
        <v>43.954918032786757</v>
      </c>
    </row>
    <row r="1280" spans="1:8" x14ac:dyDescent="0.55000000000000004">
      <c r="A1280" s="2">
        <v>43861</v>
      </c>
      <c r="B1280" s="3">
        <v>3225.5</v>
      </c>
      <c r="C1280" s="1">
        <f t="shared" si="97"/>
        <v>0</v>
      </c>
      <c r="D1280" s="1">
        <f t="shared" si="98"/>
        <v>58.199999999999818</v>
      </c>
      <c r="E1280" s="1">
        <f t="shared" si="99"/>
        <v>0</v>
      </c>
      <c r="F1280" s="4">
        <f t="shared" si="100"/>
        <v>42.721287490855822</v>
      </c>
      <c r="H1280" s="4">
        <f t="shared" si="101"/>
        <v>41.289701636188617</v>
      </c>
    </row>
    <row r="1281" spans="1:8" x14ac:dyDescent="0.55000000000000004">
      <c r="A1281" s="2">
        <v>43864</v>
      </c>
      <c r="B1281" s="3">
        <v>3248.9</v>
      </c>
      <c r="C1281" s="1">
        <f t="shared" si="97"/>
        <v>1</v>
      </c>
      <c r="D1281" s="1">
        <f t="shared" si="98"/>
        <v>23.400000000000091</v>
      </c>
      <c r="E1281" s="1">
        <f t="shared" si="99"/>
        <v>23.400000000000091</v>
      </c>
      <c r="F1281" s="4">
        <f t="shared" si="100"/>
        <v>42.846715328467162</v>
      </c>
      <c r="H1281" s="4">
        <f t="shared" si="101"/>
        <v>35.586061246040174</v>
      </c>
    </row>
    <row r="1282" spans="1:8" x14ac:dyDescent="0.55000000000000004">
      <c r="A1282" s="2">
        <v>43865</v>
      </c>
      <c r="B1282" s="3">
        <v>3297.6</v>
      </c>
      <c r="C1282" s="1">
        <f t="shared" si="97"/>
        <v>1</v>
      </c>
      <c r="D1282" s="1">
        <f t="shared" si="98"/>
        <v>48.699999999999818</v>
      </c>
      <c r="E1282" s="1">
        <f t="shared" si="99"/>
        <v>48.699999999999818</v>
      </c>
      <c r="F1282" s="4">
        <f t="shared" si="100"/>
        <v>52.265575833857788</v>
      </c>
      <c r="H1282" s="4">
        <f t="shared" si="101"/>
        <v>58.605974395448044</v>
      </c>
    </row>
    <row r="1283" spans="1:8" x14ac:dyDescent="0.55000000000000004">
      <c r="A1283" s="2">
        <v>43866</v>
      </c>
      <c r="B1283" s="3">
        <v>3334.7</v>
      </c>
      <c r="C1283" s="1">
        <f t="shared" si="97"/>
        <v>1</v>
      </c>
      <c r="D1283" s="1">
        <f t="shared" si="98"/>
        <v>37.099999999999909</v>
      </c>
      <c r="E1283" s="1">
        <f t="shared" si="99"/>
        <v>37.099999999999909</v>
      </c>
      <c r="F1283" s="4">
        <f t="shared" si="100"/>
        <v>56.508027522935755</v>
      </c>
      <c r="H1283" s="4">
        <f t="shared" si="101"/>
        <v>65.232974910394304</v>
      </c>
    </row>
    <row r="1284" spans="1:8" x14ac:dyDescent="0.55000000000000004">
      <c r="A1284" s="2">
        <v>43867</v>
      </c>
      <c r="B1284" s="3">
        <v>3345.8</v>
      </c>
      <c r="C1284" s="1">
        <f t="shared" si="97"/>
        <v>1</v>
      </c>
      <c r="D1284" s="1">
        <f t="shared" si="98"/>
        <v>11.100000000000364</v>
      </c>
      <c r="E1284" s="1">
        <f t="shared" si="99"/>
        <v>11.100000000000364</v>
      </c>
      <c r="F1284" s="4">
        <f t="shared" si="100"/>
        <v>54.362214199759343</v>
      </c>
      <c r="H1284" s="4">
        <f t="shared" si="101"/>
        <v>100</v>
      </c>
    </row>
    <row r="1285" spans="1:8" x14ac:dyDescent="0.55000000000000004">
      <c r="A1285" s="2">
        <v>43868</v>
      </c>
      <c r="B1285" s="3">
        <v>3327.7</v>
      </c>
      <c r="C1285" s="1">
        <f t="shared" si="97"/>
        <v>0</v>
      </c>
      <c r="D1285" s="1">
        <f t="shared" si="98"/>
        <v>18.100000000000364</v>
      </c>
      <c r="E1285" s="1">
        <f t="shared" si="99"/>
        <v>0</v>
      </c>
      <c r="F1285" s="4">
        <f t="shared" si="100"/>
        <v>49.7186852235712</v>
      </c>
      <c r="H1285" s="4">
        <f t="shared" si="101"/>
        <v>84.260869565217135</v>
      </c>
    </row>
    <row r="1286" spans="1:8" x14ac:dyDescent="0.55000000000000004">
      <c r="A1286" s="2">
        <v>43871</v>
      </c>
      <c r="B1286" s="3">
        <v>3352.1</v>
      </c>
      <c r="C1286" s="1">
        <f t="shared" si="97"/>
        <v>1</v>
      </c>
      <c r="D1286" s="1">
        <f t="shared" si="98"/>
        <v>24.400000000000091</v>
      </c>
      <c r="E1286" s="1">
        <f t="shared" si="99"/>
        <v>24.400000000000091</v>
      </c>
      <c r="F1286" s="4">
        <f t="shared" si="100"/>
        <v>54.42966317577126</v>
      </c>
      <c r="H1286" s="4">
        <f t="shared" si="101"/>
        <v>80.044101433296348</v>
      </c>
    </row>
    <row r="1287" spans="1:8" x14ac:dyDescent="0.55000000000000004">
      <c r="A1287" s="2">
        <v>43872</v>
      </c>
      <c r="B1287" s="3">
        <v>3357.8</v>
      </c>
      <c r="C1287" s="1">
        <f t="shared" si="97"/>
        <v>1</v>
      </c>
      <c r="D1287" s="1">
        <f t="shared" si="98"/>
        <v>5.7000000000002728</v>
      </c>
      <c r="E1287" s="1">
        <f t="shared" si="99"/>
        <v>5.7000000000002728</v>
      </c>
      <c r="F1287" s="4">
        <f t="shared" si="100"/>
        <v>55.027932960893857</v>
      </c>
      <c r="H1287" s="4">
        <f t="shared" si="101"/>
        <v>69.477234401349023</v>
      </c>
    </row>
    <row r="1288" spans="1:8" x14ac:dyDescent="0.55000000000000004">
      <c r="A1288" s="2">
        <v>43873</v>
      </c>
      <c r="B1288" s="3">
        <v>3379.4</v>
      </c>
      <c r="C1288" s="1">
        <f t="shared" si="97"/>
        <v>1</v>
      </c>
      <c r="D1288" s="1">
        <f t="shared" si="98"/>
        <v>21.599999999999909</v>
      </c>
      <c r="E1288" s="1">
        <f t="shared" si="99"/>
        <v>21.599999999999909</v>
      </c>
      <c r="F1288" s="4">
        <f t="shared" si="100"/>
        <v>57.169459962756065</v>
      </c>
      <c r="H1288" s="4">
        <f t="shared" si="101"/>
        <v>74.068767908309169</v>
      </c>
    </row>
    <row r="1289" spans="1:8" x14ac:dyDescent="0.55000000000000004">
      <c r="A1289" s="2">
        <v>43874</v>
      </c>
      <c r="B1289" s="3">
        <v>3373.9</v>
      </c>
      <c r="C1289" s="1">
        <f t="shared" si="97"/>
        <v>0</v>
      </c>
      <c r="D1289" s="1">
        <f t="shared" si="98"/>
        <v>5.5</v>
      </c>
      <c r="E1289" s="1">
        <f t="shared" si="99"/>
        <v>0</v>
      </c>
      <c r="F1289" s="4">
        <f t="shared" si="100"/>
        <v>61.155378486055788</v>
      </c>
      <c r="H1289" s="4">
        <f t="shared" si="101"/>
        <v>90.384615384615429</v>
      </c>
    </row>
    <row r="1290" spans="1:8" x14ac:dyDescent="0.55000000000000004">
      <c r="A1290" s="2">
        <v>43875</v>
      </c>
      <c r="B1290" s="3">
        <v>3380.2</v>
      </c>
      <c r="C1290" s="1">
        <f t="shared" si="97"/>
        <v>1</v>
      </c>
      <c r="D1290" s="1">
        <f t="shared" si="98"/>
        <v>6.2999999999997272</v>
      </c>
      <c r="E1290" s="1">
        <f t="shared" si="99"/>
        <v>6.2999999999997272</v>
      </c>
      <c r="F1290" s="4">
        <f t="shared" si="100"/>
        <v>72.334859385219104</v>
      </c>
      <c r="H1290" s="4">
        <f t="shared" si="101"/>
        <v>85.933503836317101</v>
      </c>
    </row>
    <row r="1291" spans="1:8" x14ac:dyDescent="0.55000000000000004">
      <c r="A1291" s="2">
        <v>43879</v>
      </c>
      <c r="B1291" s="3">
        <v>3370.3</v>
      </c>
      <c r="C1291" s="1">
        <f t="shared" si="97"/>
        <v>0</v>
      </c>
      <c r="D1291" s="1">
        <f t="shared" si="98"/>
        <v>9.8999999999996362</v>
      </c>
      <c r="E1291" s="1">
        <f t="shared" si="99"/>
        <v>0</v>
      </c>
      <c r="F1291" s="4">
        <f t="shared" si="100"/>
        <v>66.619569056870461</v>
      </c>
      <c r="H1291" s="4">
        <f t="shared" si="101"/>
        <v>64.434180138568379</v>
      </c>
    </row>
    <row r="1292" spans="1:8" x14ac:dyDescent="0.55000000000000004">
      <c r="A1292" s="2">
        <v>43880</v>
      </c>
      <c r="B1292" s="3">
        <v>3386.2</v>
      </c>
      <c r="C1292" s="1">
        <f t="shared" si="97"/>
        <v>1</v>
      </c>
      <c r="D1292" s="1">
        <f t="shared" si="98"/>
        <v>15.899999999999636</v>
      </c>
      <c r="E1292" s="1">
        <f t="shared" si="99"/>
        <v>15.899999999999636</v>
      </c>
      <c r="F1292" s="4">
        <f t="shared" si="100"/>
        <v>69.041188386225514</v>
      </c>
      <c r="H1292" s="4">
        <f t="shared" si="101"/>
        <v>59.042553191489247</v>
      </c>
    </row>
    <row r="1293" spans="1:8" x14ac:dyDescent="0.55000000000000004">
      <c r="A1293" s="2">
        <v>43881</v>
      </c>
      <c r="B1293" s="3">
        <v>3373.2</v>
      </c>
      <c r="C1293" s="1">
        <f t="shared" si="97"/>
        <v>0</v>
      </c>
      <c r="D1293" s="1">
        <f t="shared" si="98"/>
        <v>13</v>
      </c>
      <c r="E1293" s="1">
        <f t="shared" si="99"/>
        <v>0</v>
      </c>
      <c r="F1293" s="4">
        <f t="shared" si="100"/>
        <v>64.971562395449993</v>
      </c>
      <c r="H1293" s="4">
        <f t="shared" si="101"/>
        <v>49.22394678492207</v>
      </c>
    </row>
    <row r="1294" spans="1:8" x14ac:dyDescent="0.55000000000000004">
      <c r="A1294" s="2">
        <v>43882</v>
      </c>
      <c r="B1294" s="3">
        <v>3337.8</v>
      </c>
      <c r="C1294" s="1">
        <f t="shared" si="97"/>
        <v>0</v>
      </c>
      <c r="D1294" s="1">
        <f t="shared" si="98"/>
        <v>35.399999999999636</v>
      </c>
      <c r="E1294" s="1">
        <f t="shared" si="99"/>
        <v>0</v>
      </c>
      <c r="F1294" s="4">
        <f t="shared" si="100"/>
        <v>70.336834480260848</v>
      </c>
      <c r="H1294" s="4">
        <f t="shared" si="101"/>
        <v>21.428571428571253</v>
      </c>
    </row>
    <row r="1295" spans="1:8" x14ac:dyDescent="0.55000000000000004">
      <c r="A1295" s="2">
        <v>43885</v>
      </c>
      <c r="B1295" s="3">
        <v>3225.9</v>
      </c>
      <c r="C1295" s="1">
        <f t="shared" si="97"/>
        <v>0</v>
      </c>
      <c r="D1295" s="1">
        <f t="shared" si="98"/>
        <v>111.90000000000009</v>
      </c>
      <c r="E1295" s="1">
        <f t="shared" si="99"/>
        <v>0</v>
      </c>
      <c r="F1295" s="4">
        <f t="shared" si="100"/>
        <v>46.845858475041133</v>
      </c>
      <c r="H1295" s="4">
        <f t="shared" si="101"/>
        <v>9.0238365493755364</v>
      </c>
    </row>
    <row r="1296" spans="1:8" x14ac:dyDescent="0.55000000000000004">
      <c r="A1296" s="2">
        <v>43886</v>
      </c>
      <c r="B1296" s="3">
        <v>3128.2</v>
      </c>
      <c r="C1296" s="1">
        <f t="shared" si="97"/>
        <v>0</v>
      </c>
      <c r="D1296" s="1">
        <f t="shared" si="98"/>
        <v>97.700000000000273</v>
      </c>
      <c r="E1296" s="1">
        <f t="shared" si="99"/>
        <v>0</v>
      </c>
      <c r="F1296" s="4">
        <f t="shared" si="100"/>
        <v>29.521276595744666</v>
      </c>
      <c r="H1296" s="4">
        <f t="shared" si="101"/>
        <v>0</v>
      </c>
    </row>
    <row r="1297" spans="1:8" x14ac:dyDescent="0.55000000000000004">
      <c r="A1297" s="2">
        <v>43887</v>
      </c>
      <c r="B1297" s="3">
        <v>3116.4</v>
      </c>
      <c r="C1297" s="1">
        <f t="shared" ref="C1297:C1360" si="102">IF(B1297&gt;B1296,1,0)</f>
        <v>0</v>
      </c>
      <c r="D1297" s="1">
        <f t="shared" ref="D1297:D1360" si="103">ABS(B1297-B1296)</f>
        <v>11.799999999999727</v>
      </c>
      <c r="E1297" s="1">
        <f t="shared" ref="E1297:E1360" si="104">C1297*D1297</f>
        <v>0</v>
      </c>
      <c r="F1297" s="4">
        <f t="shared" ref="F1297:F1360" si="105">SUM(E1284:E1297)/SUM(D1284:D1297)*100</f>
        <v>21.890291012104061</v>
      </c>
      <c r="H1297" s="4">
        <f t="shared" ref="H1297:H1360" si="106">SUM(E1294:E1297)/SUM(D1294:D1297)*100</f>
        <v>0</v>
      </c>
    </row>
    <row r="1298" spans="1:8" x14ac:dyDescent="0.55000000000000004">
      <c r="A1298" s="2">
        <v>43888</v>
      </c>
      <c r="B1298" s="3">
        <v>2978.8</v>
      </c>
      <c r="C1298" s="1">
        <f t="shared" si="102"/>
        <v>0</v>
      </c>
      <c r="D1298" s="1">
        <f t="shared" si="103"/>
        <v>137.59999999999991</v>
      </c>
      <c r="E1298" s="1">
        <f t="shared" si="104"/>
        <v>0</v>
      </c>
      <c r="F1298" s="4">
        <f t="shared" si="105"/>
        <v>14.355089355089303</v>
      </c>
      <c r="H1298" s="4">
        <f t="shared" si="106"/>
        <v>0</v>
      </c>
    </row>
    <row r="1299" spans="1:8" x14ac:dyDescent="0.55000000000000004">
      <c r="A1299" s="2">
        <v>43889</v>
      </c>
      <c r="B1299" s="3">
        <v>2954.2</v>
      </c>
      <c r="C1299" s="1">
        <f t="shared" si="102"/>
        <v>0</v>
      </c>
      <c r="D1299" s="1">
        <f t="shared" si="103"/>
        <v>24.600000000000364</v>
      </c>
      <c r="E1299" s="1">
        <f t="shared" si="104"/>
        <v>0</v>
      </c>
      <c r="F1299" s="4">
        <f t="shared" si="105"/>
        <v>14.176098215998415</v>
      </c>
      <c r="H1299" s="4">
        <f t="shared" si="106"/>
        <v>0</v>
      </c>
    </row>
    <row r="1300" spans="1:8" x14ac:dyDescent="0.55000000000000004">
      <c r="A1300" s="2">
        <v>43892</v>
      </c>
      <c r="B1300" s="3">
        <v>3090.2</v>
      </c>
      <c r="C1300" s="1">
        <f t="shared" si="102"/>
        <v>1</v>
      </c>
      <c r="D1300" s="1">
        <f t="shared" si="103"/>
        <v>136</v>
      </c>
      <c r="E1300" s="1">
        <f t="shared" si="104"/>
        <v>136</v>
      </c>
      <c r="F1300" s="4">
        <f t="shared" si="105"/>
        <v>29.309527571496254</v>
      </c>
      <c r="H1300" s="4">
        <f t="shared" si="106"/>
        <v>43.870967741935488</v>
      </c>
    </row>
    <row r="1301" spans="1:8" x14ac:dyDescent="0.55000000000000004">
      <c r="A1301" s="2">
        <v>43893</v>
      </c>
      <c r="B1301" s="3">
        <v>3003.4</v>
      </c>
      <c r="C1301" s="1">
        <f t="shared" si="102"/>
        <v>0</v>
      </c>
      <c r="D1301" s="1">
        <f t="shared" si="103"/>
        <v>86.799999999999727</v>
      </c>
      <c r="E1301" s="1">
        <f t="shared" si="104"/>
        <v>0</v>
      </c>
      <c r="F1301" s="4">
        <f t="shared" si="105"/>
        <v>25.182072829131595</v>
      </c>
      <c r="H1301" s="4">
        <f t="shared" si="106"/>
        <v>35.324675324675326</v>
      </c>
    </row>
    <row r="1302" spans="1:8" x14ac:dyDescent="0.55000000000000004">
      <c r="A1302" s="2">
        <v>43894</v>
      </c>
      <c r="B1302" s="3">
        <v>3130.1</v>
      </c>
      <c r="C1302" s="1">
        <f t="shared" si="102"/>
        <v>1</v>
      </c>
      <c r="D1302" s="1">
        <f t="shared" si="103"/>
        <v>126.69999999999982</v>
      </c>
      <c r="E1302" s="1">
        <f t="shared" si="104"/>
        <v>126.69999999999982</v>
      </c>
      <c r="F1302" s="4">
        <f t="shared" si="105"/>
        <v>34.782077890367439</v>
      </c>
      <c r="H1302" s="4">
        <f t="shared" si="106"/>
        <v>70.221865811280367</v>
      </c>
    </row>
    <row r="1303" spans="1:8" x14ac:dyDescent="0.55000000000000004">
      <c r="A1303" s="2">
        <v>43895</v>
      </c>
      <c r="B1303" s="3">
        <v>3023.9</v>
      </c>
      <c r="C1303" s="1">
        <f t="shared" si="102"/>
        <v>0</v>
      </c>
      <c r="D1303" s="1">
        <f t="shared" si="103"/>
        <v>106.19999999999982</v>
      </c>
      <c r="E1303" s="1">
        <f t="shared" si="104"/>
        <v>0</v>
      </c>
      <c r="F1303" s="4">
        <f t="shared" si="105"/>
        <v>30.974124809741216</v>
      </c>
      <c r="H1303" s="4">
        <f t="shared" si="106"/>
        <v>57.647575159095929</v>
      </c>
    </row>
    <row r="1304" spans="1:8" x14ac:dyDescent="0.55000000000000004">
      <c r="A1304" s="2">
        <v>43896</v>
      </c>
      <c r="B1304" s="3">
        <v>2972.4</v>
      </c>
      <c r="C1304" s="1">
        <f t="shared" si="102"/>
        <v>0</v>
      </c>
      <c r="D1304" s="1">
        <f t="shared" si="103"/>
        <v>51.5</v>
      </c>
      <c r="E1304" s="1">
        <f t="shared" si="104"/>
        <v>0</v>
      </c>
      <c r="F1304" s="4">
        <f t="shared" si="105"/>
        <v>28.870466321243509</v>
      </c>
      <c r="H1304" s="4">
        <f t="shared" si="106"/>
        <v>34.132543103448285</v>
      </c>
    </row>
    <row r="1305" spans="1:8" x14ac:dyDescent="0.55000000000000004">
      <c r="A1305" s="2">
        <v>43899</v>
      </c>
      <c r="B1305" s="3">
        <v>2746.6</v>
      </c>
      <c r="C1305" s="1">
        <f t="shared" si="102"/>
        <v>0</v>
      </c>
      <c r="D1305" s="1">
        <f t="shared" si="103"/>
        <v>225.80000000000018</v>
      </c>
      <c r="E1305" s="1">
        <f t="shared" si="104"/>
        <v>0</v>
      </c>
      <c r="F1305" s="4">
        <f t="shared" si="105"/>
        <v>23.592175459395346</v>
      </c>
      <c r="H1305" s="4">
        <f t="shared" si="106"/>
        <v>24.833398667189311</v>
      </c>
    </row>
    <row r="1306" spans="1:8" x14ac:dyDescent="0.55000000000000004">
      <c r="A1306" s="2">
        <v>43900</v>
      </c>
      <c r="B1306" s="3">
        <v>2882.2</v>
      </c>
      <c r="C1306" s="1">
        <f t="shared" si="102"/>
        <v>1</v>
      </c>
      <c r="D1306" s="1">
        <f t="shared" si="103"/>
        <v>135.59999999999991</v>
      </c>
      <c r="E1306" s="1">
        <f t="shared" si="104"/>
        <v>135.59999999999991</v>
      </c>
      <c r="F1306" s="4">
        <f t="shared" si="105"/>
        <v>30.624327233584491</v>
      </c>
      <c r="H1306" s="4">
        <f t="shared" si="106"/>
        <v>26.122134463494497</v>
      </c>
    </row>
    <row r="1307" spans="1:8" x14ac:dyDescent="0.55000000000000004">
      <c r="A1307" s="2">
        <v>43901</v>
      </c>
      <c r="B1307" s="3">
        <v>2741.4</v>
      </c>
      <c r="C1307" s="1">
        <f t="shared" si="102"/>
        <v>0</v>
      </c>
      <c r="D1307" s="1">
        <f t="shared" si="103"/>
        <v>140.79999999999973</v>
      </c>
      <c r="E1307" s="1">
        <f t="shared" si="104"/>
        <v>0</v>
      </c>
      <c r="F1307" s="4">
        <f t="shared" si="105"/>
        <v>27.88434612153458</v>
      </c>
      <c r="H1307" s="4">
        <f t="shared" si="106"/>
        <v>24.489795918367339</v>
      </c>
    </row>
    <row r="1308" spans="1:8" x14ac:dyDescent="0.55000000000000004">
      <c r="A1308" s="2">
        <v>43902</v>
      </c>
      <c r="B1308" s="3">
        <v>2480.6</v>
      </c>
      <c r="C1308" s="1">
        <f t="shared" si="102"/>
        <v>0</v>
      </c>
      <c r="D1308" s="1">
        <f t="shared" si="103"/>
        <v>260.80000000000018</v>
      </c>
      <c r="E1308" s="1">
        <f t="shared" si="104"/>
        <v>0</v>
      </c>
      <c r="F1308" s="4">
        <f t="shared" si="105"/>
        <v>24.083927923569949</v>
      </c>
      <c r="H1308" s="4">
        <f t="shared" si="106"/>
        <v>17.771952817824367</v>
      </c>
    </row>
    <row r="1309" spans="1:8" x14ac:dyDescent="0.55000000000000004">
      <c r="A1309" s="2">
        <v>43903</v>
      </c>
      <c r="B1309" s="3">
        <v>2711</v>
      </c>
      <c r="C1309" s="1">
        <f t="shared" si="102"/>
        <v>1</v>
      </c>
      <c r="D1309" s="1">
        <f t="shared" si="103"/>
        <v>230.40000000000009</v>
      </c>
      <c r="E1309" s="1">
        <f t="shared" si="104"/>
        <v>230.40000000000009</v>
      </c>
      <c r="F1309" s="4">
        <f t="shared" si="105"/>
        <v>35.47367827117305</v>
      </c>
      <c r="H1309" s="4">
        <f t="shared" si="106"/>
        <v>47.681083897863473</v>
      </c>
    </row>
    <row r="1310" spans="1:8" x14ac:dyDescent="0.55000000000000004">
      <c r="A1310" s="2">
        <v>43906</v>
      </c>
      <c r="B1310" s="3">
        <v>2386.1</v>
      </c>
      <c r="C1310" s="1">
        <f t="shared" si="102"/>
        <v>0</v>
      </c>
      <c r="D1310" s="1">
        <f t="shared" si="103"/>
        <v>324.90000000000009</v>
      </c>
      <c r="E1310" s="1">
        <f t="shared" si="104"/>
        <v>0</v>
      </c>
      <c r="F1310" s="4">
        <f t="shared" si="105"/>
        <v>31.442860715178796</v>
      </c>
      <c r="H1310" s="4">
        <f t="shared" si="106"/>
        <v>24.07775107116732</v>
      </c>
    </row>
    <row r="1311" spans="1:8" x14ac:dyDescent="0.55000000000000004">
      <c r="A1311" s="2">
        <v>43907</v>
      </c>
      <c r="B1311" s="3">
        <v>2529.1999999999998</v>
      </c>
      <c r="C1311" s="1">
        <f t="shared" si="102"/>
        <v>1</v>
      </c>
      <c r="D1311" s="1">
        <f t="shared" si="103"/>
        <v>143.09999999999991</v>
      </c>
      <c r="E1311" s="1">
        <f t="shared" si="104"/>
        <v>143.09999999999991</v>
      </c>
      <c r="F1311" s="4">
        <f t="shared" si="105"/>
        <v>36.221137600901059</v>
      </c>
      <c r="H1311" s="4">
        <f t="shared" si="106"/>
        <v>38.938698915763126</v>
      </c>
    </row>
    <row r="1312" spans="1:8" x14ac:dyDescent="0.55000000000000004">
      <c r="A1312" s="2">
        <v>43908</v>
      </c>
      <c r="B1312" s="3">
        <v>2398.1</v>
      </c>
      <c r="C1312" s="1">
        <f t="shared" si="102"/>
        <v>0</v>
      </c>
      <c r="D1312" s="1">
        <f t="shared" si="103"/>
        <v>131.09999999999991</v>
      </c>
      <c r="E1312" s="1">
        <f t="shared" si="104"/>
        <v>0</v>
      </c>
      <c r="F1312" s="4">
        <f t="shared" si="105"/>
        <v>36.331968177752664</v>
      </c>
      <c r="H1312" s="4">
        <f t="shared" si="106"/>
        <v>45.027124773960217</v>
      </c>
    </row>
    <row r="1313" spans="1:8" x14ac:dyDescent="0.55000000000000004">
      <c r="A1313" s="2">
        <v>43909</v>
      </c>
      <c r="B1313" s="3">
        <v>2409.4</v>
      </c>
      <c r="C1313" s="1">
        <f t="shared" si="102"/>
        <v>1</v>
      </c>
      <c r="D1313" s="1">
        <f t="shared" si="103"/>
        <v>11.300000000000182</v>
      </c>
      <c r="E1313" s="1">
        <f t="shared" si="104"/>
        <v>11.300000000000182</v>
      </c>
      <c r="F1313" s="4">
        <f t="shared" si="105"/>
        <v>37.096162955945054</v>
      </c>
      <c r="H1313" s="4">
        <f t="shared" si="106"/>
        <v>25.294888597640902</v>
      </c>
    </row>
    <row r="1314" spans="1:8" x14ac:dyDescent="0.55000000000000004">
      <c r="A1314" s="2">
        <v>43910</v>
      </c>
      <c r="B1314" s="3">
        <v>2304.9</v>
      </c>
      <c r="C1314" s="1">
        <f t="shared" si="102"/>
        <v>0</v>
      </c>
      <c r="D1314" s="1">
        <f t="shared" si="103"/>
        <v>104.5</v>
      </c>
      <c r="E1314" s="1">
        <f t="shared" si="104"/>
        <v>0</v>
      </c>
      <c r="F1314" s="4">
        <f t="shared" si="105"/>
        <v>31.118057225294542</v>
      </c>
      <c r="H1314" s="4">
        <f t="shared" si="106"/>
        <v>39.589743589743613</v>
      </c>
    </row>
    <row r="1315" spans="1:8" x14ac:dyDescent="0.55000000000000004">
      <c r="A1315" s="2">
        <v>43913</v>
      </c>
      <c r="B1315" s="3">
        <v>2237.4</v>
      </c>
      <c r="C1315" s="1">
        <f t="shared" si="102"/>
        <v>0</v>
      </c>
      <c r="D1315" s="1">
        <f t="shared" si="103"/>
        <v>67.5</v>
      </c>
      <c r="E1315" s="1">
        <f t="shared" si="104"/>
        <v>0</v>
      </c>
      <c r="F1315" s="4">
        <f t="shared" si="105"/>
        <v>31.409571886224636</v>
      </c>
      <c r="H1315" s="4">
        <f t="shared" si="106"/>
        <v>3.594147582697258</v>
      </c>
    </row>
    <row r="1316" spans="1:8" x14ac:dyDescent="0.55000000000000004">
      <c r="A1316" s="2">
        <v>43914</v>
      </c>
      <c r="B1316" s="3">
        <v>2447.3000000000002</v>
      </c>
      <c r="C1316" s="1">
        <f t="shared" si="102"/>
        <v>1</v>
      </c>
      <c r="D1316" s="1">
        <f t="shared" si="103"/>
        <v>209.90000000000009</v>
      </c>
      <c r="E1316" s="1">
        <f t="shared" si="104"/>
        <v>209.90000000000009</v>
      </c>
      <c r="F1316" s="4">
        <f t="shared" si="105"/>
        <v>34.072035084445282</v>
      </c>
      <c r="H1316" s="4">
        <f t="shared" si="106"/>
        <v>56.256358087487314</v>
      </c>
    </row>
    <row r="1317" spans="1:8" x14ac:dyDescent="0.55000000000000004">
      <c r="A1317" s="2">
        <v>43915</v>
      </c>
      <c r="B1317" s="3">
        <v>2475.6</v>
      </c>
      <c r="C1317" s="1">
        <f t="shared" si="102"/>
        <v>1</v>
      </c>
      <c r="D1317" s="1">
        <f t="shared" si="103"/>
        <v>28.299999999999727</v>
      </c>
      <c r="E1317" s="1">
        <f t="shared" si="104"/>
        <v>28.299999999999727</v>
      </c>
      <c r="F1317" s="4">
        <f t="shared" si="105"/>
        <v>36.727184701040905</v>
      </c>
      <c r="H1317" s="4">
        <f t="shared" si="106"/>
        <v>58.069234519746452</v>
      </c>
    </row>
    <row r="1318" spans="1:8" x14ac:dyDescent="0.55000000000000004">
      <c r="A1318" s="2">
        <v>43916</v>
      </c>
      <c r="B1318" s="3">
        <v>2630.1</v>
      </c>
      <c r="C1318" s="1">
        <f t="shared" si="102"/>
        <v>1</v>
      </c>
      <c r="D1318" s="1">
        <f t="shared" si="103"/>
        <v>154.5</v>
      </c>
      <c r="E1318" s="1">
        <f t="shared" si="104"/>
        <v>154.5</v>
      </c>
      <c r="F1318" s="4">
        <f t="shared" si="105"/>
        <v>42.107447544385515</v>
      </c>
      <c r="H1318" s="4">
        <f t="shared" si="106"/>
        <v>85.332464146023455</v>
      </c>
    </row>
    <row r="1319" spans="1:8" x14ac:dyDescent="0.55000000000000004">
      <c r="A1319" s="2">
        <v>43917</v>
      </c>
      <c r="B1319" s="3">
        <v>2541.5</v>
      </c>
      <c r="C1319" s="1">
        <f t="shared" si="102"/>
        <v>0</v>
      </c>
      <c r="D1319" s="1">
        <f t="shared" si="103"/>
        <v>88.599999999999909</v>
      </c>
      <c r="E1319" s="1">
        <f t="shared" si="104"/>
        <v>0</v>
      </c>
      <c r="F1319" s="4">
        <f t="shared" si="105"/>
        <v>44.951508885935112</v>
      </c>
      <c r="H1319" s="4">
        <f t="shared" si="106"/>
        <v>81.591522958653655</v>
      </c>
    </row>
    <row r="1320" spans="1:8" x14ac:dyDescent="0.55000000000000004">
      <c r="A1320" s="2">
        <v>43920</v>
      </c>
      <c r="B1320" s="3">
        <v>2626.7</v>
      </c>
      <c r="C1320" s="1">
        <f t="shared" si="102"/>
        <v>1</v>
      </c>
      <c r="D1320" s="1">
        <f t="shared" si="103"/>
        <v>85.199999999999818</v>
      </c>
      <c r="E1320" s="1">
        <f t="shared" si="104"/>
        <v>85.199999999999818</v>
      </c>
      <c r="F1320" s="4">
        <f t="shared" si="105"/>
        <v>43.550911201978899</v>
      </c>
      <c r="H1320" s="4">
        <f t="shared" si="106"/>
        <v>75.154234436343231</v>
      </c>
    </row>
    <row r="1321" spans="1:8" x14ac:dyDescent="0.55000000000000004">
      <c r="A1321" s="2">
        <v>43921</v>
      </c>
      <c r="B1321" s="3">
        <v>2584.6</v>
      </c>
      <c r="C1321" s="1">
        <f t="shared" si="102"/>
        <v>0</v>
      </c>
      <c r="D1321" s="1">
        <f t="shared" si="103"/>
        <v>42.099999999999909</v>
      </c>
      <c r="E1321" s="1">
        <f t="shared" si="104"/>
        <v>0</v>
      </c>
      <c r="F1321" s="4">
        <f t="shared" si="105"/>
        <v>45.834661566252258</v>
      </c>
      <c r="H1321" s="4">
        <f t="shared" si="106"/>
        <v>64.713822894168487</v>
      </c>
    </row>
    <row r="1322" spans="1:8" x14ac:dyDescent="0.55000000000000004">
      <c r="A1322" s="2">
        <v>43922</v>
      </c>
      <c r="B1322" s="3">
        <v>2470.5</v>
      </c>
      <c r="C1322" s="1">
        <f t="shared" si="102"/>
        <v>0</v>
      </c>
      <c r="D1322" s="1">
        <f t="shared" si="103"/>
        <v>114.09999999999991</v>
      </c>
      <c r="E1322" s="1">
        <f t="shared" si="104"/>
        <v>0</v>
      </c>
      <c r="F1322" s="4">
        <f t="shared" si="105"/>
        <v>49.709017574186113</v>
      </c>
      <c r="H1322" s="4">
        <f t="shared" si="106"/>
        <v>25.818181818181802</v>
      </c>
    </row>
    <row r="1323" spans="1:8" x14ac:dyDescent="0.55000000000000004">
      <c r="A1323" s="2">
        <v>43923</v>
      </c>
      <c r="B1323" s="3">
        <v>2526.9</v>
      </c>
      <c r="C1323" s="1">
        <f t="shared" si="102"/>
        <v>1</v>
      </c>
      <c r="D1323" s="1">
        <f t="shared" si="103"/>
        <v>56.400000000000091</v>
      </c>
      <c r="E1323" s="1">
        <f t="shared" si="104"/>
        <v>56.400000000000091</v>
      </c>
      <c r="F1323" s="4">
        <f t="shared" si="105"/>
        <v>44.105027217419149</v>
      </c>
      <c r="H1323" s="4">
        <f t="shared" si="106"/>
        <v>47.548690396239103</v>
      </c>
    </row>
    <row r="1324" spans="1:8" x14ac:dyDescent="0.55000000000000004">
      <c r="A1324" s="2">
        <v>43924</v>
      </c>
      <c r="B1324" s="3">
        <v>2488.6999999999998</v>
      </c>
      <c r="C1324" s="1">
        <f t="shared" si="102"/>
        <v>0</v>
      </c>
      <c r="D1324" s="1">
        <f t="shared" si="103"/>
        <v>38.200000000000273</v>
      </c>
      <c r="E1324" s="1">
        <f t="shared" si="104"/>
        <v>0</v>
      </c>
      <c r="F1324" s="4">
        <f t="shared" si="105"/>
        <v>54.024160652651396</v>
      </c>
      <c r="H1324" s="4">
        <f t="shared" si="106"/>
        <v>22.488038277511983</v>
      </c>
    </row>
    <row r="1325" spans="1:8" x14ac:dyDescent="0.55000000000000004">
      <c r="A1325" s="2">
        <v>43927</v>
      </c>
      <c r="B1325" s="3">
        <v>2663.7</v>
      </c>
      <c r="C1325" s="1">
        <f t="shared" si="102"/>
        <v>1</v>
      </c>
      <c r="D1325" s="1">
        <f t="shared" si="103"/>
        <v>175</v>
      </c>
      <c r="E1325" s="1">
        <f t="shared" si="104"/>
        <v>175</v>
      </c>
      <c r="F1325" s="4">
        <f t="shared" si="105"/>
        <v>55.146552383867764</v>
      </c>
      <c r="H1325" s="4">
        <f t="shared" si="106"/>
        <v>60.307531925983824</v>
      </c>
    </row>
    <row r="1326" spans="1:8" x14ac:dyDescent="0.55000000000000004">
      <c r="A1326" s="2">
        <v>43928</v>
      </c>
      <c r="B1326" s="3">
        <v>2659.4</v>
      </c>
      <c r="C1326" s="1">
        <f t="shared" si="102"/>
        <v>0</v>
      </c>
      <c r="D1326" s="1">
        <f t="shared" si="103"/>
        <v>4.2999999999997272</v>
      </c>
      <c r="E1326" s="1">
        <f t="shared" si="104"/>
        <v>0</v>
      </c>
      <c r="F1326" s="4">
        <f t="shared" si="105"/>
        <v>61.072972285786939</v>
      </c>
      <c r="H1326" s="4">
        <f t="shared" si="106"/>
        <v>84.483388097845932</v>
      </c>
    </row>
    <row r="1327" spans="1:8" x14ac:dyDescent="0.55000000000000004">
      <c r="A1327" s="2">
        <v>43929</v>
      </c>
      <c r="B1327" s="3">
        <v>2750</v>
      </c>
      <c r="C1327" s="1">
        <f t="shared" si="102"/>
        <v>1</v>
      </c>
      <c r="D1327" s="1">
        <f t="shared" si="103"/>
        <v>90.599999999999909</v>
      </c>
      <c r="E1327" s="1">
        <f t="shared" si="104"/>
        <v>90.599999999999909</v>
      </c>
      <c r="F1327" s="4">
        <f t="shared" si="105"/>
        <v>63.524459974587046</v>
      </c>
      <c r="H1327" s="4">
        <f t="shared" si="106"/>
        <v>86.205777345017836</v>
      </c>
    </row>
    <row r="1328" spans="1:8" x14ac:dyDescent="0.55000000000000004">
      <c r="A1328" s="2">
        <v>43930</v>
      </c>
      <c r="B1328" s="3">
        <v>2789.8</v>
      </c>
      <c r="C1328" s="1">
        <f t="shared" si="102"/>
        <v>1</v>
      </c>
      <c r="D1328" s="1">
        <f t="shared" si="103"/>
        <v>39.800000000000182</v>
      </c>
      <c r="E1328" s="1">
        <f t="shared" si="104"/>
        <v>39.800000000000182</v>
      </c>
      <c r="F1328" s="4">
        <f t="shared" si="105"/>
        <v>70.297195479280049</v>
      </c>
      <c r="H1328" s="4">
        <f t="shared" si="106"/>
        <v>98.611559573781165</v>
      </c>
    </row>
    <row r="1329" spans="1:8" x14ac:dyDescent="0.55000000000000004">
      <c r="A1329" s="2">
        <v>43934</v>
      </c>
      <c r="B1329" s="3">
        <v>2761.6</v>
      </c>
      <c r="C1329" s="1">
        <f t="shared" si="102"/>
        <v>0</v>
      </c>
      <c r="D1329" s="1">
        <f t="shared" si="103"/>
        <v>28.200000000000273</v>
      </c>
      <c r="E1329" s="1">
        <f t="shared" si="104"/>
        <v>0</v>
      </c>
      <c r="F1329" s="4">
        <f t="shared" si="105"/>
        <v>72.688711911357345</v>
      </c>
      <c r="H1329" s="4">
        <f t="shared" si="106"/>
        <v>80.049109883364039</v>
      </c>
    </row>
    <row r="1330" spans="1:8" x14ac:dyDescent="0.55000000000000004">
      <c r="A1330" s="2">
        <v>43935</v>
      </c>
      <c r="B1330" s="3">
        <v>2846.1</v>
      </c>
      <c r="C1330" s="1">
        <f t="shared" si="102"/>
        <v>1</v>
      </c>
      <c r="D1330" s="1">
        <f t="shared" si="103"/>
        <v>84.5</v>
      </c>
      <c r="E1330" s="1">
        <f t="shared" si="104"/>
        <v>84.5</v>
      </c>
      <c r="F1330" s="4">
        <f t="shared" si="105"/>
        <v>69.362983103515248</v>
      </c>
      <c r="H1330" s="4">
        <f t="shared" si="106"/>
        <v>88.399835458658899</v>
      </c>
    </row>
    <row r="1331" spans="1:8" x14ac:dyDescent="0.55000000000000004">
      <c r="A1331" s="2">
        <v>43936</v>
      </c>
      <c r="B1331" s="3">
        <v>2783.4</v>
      </c>
      <c r="C1331" s="1">
        <f t="shared" si="102"/>
        <v>0</v>
      </c>
      <c r="D1331" s="1">
        <f t="shared" si="103"/>
        <v>62.699999999999818</v>
      </c>
      <c r="E1331" s="1">
        <f t="shared" si="104"/>
        <v>0</v>
      </c>
      <c r="F1331" s="4">
        <f t="shared" si="105"/>
        <v>64.461567374553667</v>
      </c>
      <c r="H1331" s="4">
        <f t="shared" si="106"/>
        <v>57.760223048327155</v>
      </c>
    </row>
    <row r="1332" spans="1:8" x14ac:dyDescent="0.55000000000000004">
      <c r="A1332" s="2">
        <v>43937</v>
      </c>
      <c r="B1332" s="3">
        <v>2799.6</v>
      </c>
      <c r="C1332" s="1">
        <f t="shared" si="102"/>
        <v>1</v>
      </c>
      <c r="D1332" s="1">
        <f t="shared" si="103"/>
        <v>16.199999999999818</v>
      </c>
      <c r="E1332" s="1">
        <f t="shared" si="104"/>
        <v>16.199999999999818</v>
      </c>
      <c r="F1332" s="4">
        <f t="shared" si="105"/>
        <v>59.153256291176163</v>
      </c>
      <c r="H1332" s="4">
        <f t="shared" si="106"/>
        <v>52.557411273486366</v>
      </c>
    </row>
    <row r="1333" spans="1:8" x14ac:dyDescent="0.55000000000000004">
      <c r="A1333" s="2">
        <v>43938</v>
      </c>
      <c r="B1333" s="3">
        <v>2874.6</v>
      </c>
      <c r="C1333" s="1">
        <f t="shared" si="102"/>
        <v>1</v>
      </c>
      <c r="D1333" s="1">
        <f t="shared" si="103"/>
        <v>75</v>
      </c>
      <c r="E1333" s="1">
        <f t="shared" si="104"/>
        <v>75</v>
      </c>
      <c r="F1333" s="4">
        <f t="shared" si="105"/>
        <v>68.256056121889728</v>
      </c>
      <c r="H1333" s="4">
        <f t="shared" si="106"/>
        <v>73.699664429530245</v>
      </c>
    </row>
    <row r="1334" spans="1:8" x14ac:dyDescent="0.55000000000000004">
      <c r="A1334" s="2">
        <v>43941</v>
      </c>
      <c r="B1334" s="3">
        <v>2823.2</v>
      </c>
      <c r="C1334" s="1">
        <f t="shared" si="102"/>
        <v>0</v>
      </c>
      <c r="D1334" s="1">
        <f t="shared" si="103"/>
        <v>51.400000000000091</v>
      </c>
      <c r="E1334" s="1">
        <f t="shared" si="104"/>
        <v>0</v>
      </c>
      <c r="F1334" s="4">
        <f t="shared" si="105"/>
        <v>61.183836084234485</v>
      </c>
      <c r="H1334" s="4">
        <f t="shared" si="106"/>
        <v>44.422795908426664</v>
      </c>
    </row>
    <row r="1335" spans="1:8" x14ac:dyDescent="0.55000000000000004">
      <c r="A1335" s="2">
        <v>43942</v>
      </c>
      <c r="B1335" s="3">
        <v>2736.6</v>
      </c>
      <c r="C1335" s="1">
        <f t="shared" si="102"/>
        <v>0</v>
      </c>
      <c r="D1335" s="1">
        <f t="shared" si="103"/>
        <v>86.599999999999909</v>
      </c>
      <c r="E1335" s="1">
        <f t="shared" si="104"/>
        <v>0</v>
      </c>
      <c r="F1335" s="4">
        <f t="shared" si="105"/>
        <v>58.234019501625134</v>
      </c>
      <c r="H1335" s="4">
        <f t="shared" si="106"/>
        <v>39.790575916230317</v>
      </c>
    </row>
    <row r="1336" spans="1:8" x14ac:dyDescent="0.55000000000000004">
      <c r="A1336" s="2">
        <v>43943</v>
      </c>
      <c r="B1336" s="3">
        <v>2799.3</v>
      </c>
      <c r="C1336" s="1">
        <f t="shared" si="102"/>
        <v>1</v>
      </c>
      <c r="D1336" s="1">
        <f t="shared" si="103"/>
        <v>62.700000000000273</v>
      </c>
      <c r="E1336" s="1">
        <f t="shared" si="104"/>
        <v>62.700000000000273</v>
      </c>
      <c r="F1336" s="4">
        <f t="shared" si="105"/>
        <v>68.861863240018366</v>
      </c>
      <c r="H1336" s="4">
        <f t="shared" si="106"/>
        <v>49.945593035908651</v>
      </c>
    </row>
    <row r="1337" spans="1:8" x14ac:dyDescent="0.55000000000000004">
      <c r="A1337" s="2">
        <v>43944</v>
      </c>
      <c r="B1337" s="3">
        <v>2797.8</v>
      </c>
      <c r="C1337" s="1">
        <f t="shared" si="102"/>
        <v>0</v>
      </c>
      <c r="D1337" s="1">
        <f t="shared" si="103"/>
        <v>1.5</v>
      </c>
      <c r="E1337" s="1">
        <f t="shared" si="104"/>
        <v>0</v>
      </c>
      <c r="F1337" s="4">
        <f t="shared" si="105"/>
        <v>66.585037345414477</v>
      </c>
      <c r="H1337" s="4">
        <f t="shared" si="106"/>
        <v>31.008902077151429</v>
      </c>
    </row>
    <row r="1338" spans="1:8" x14ac:dyDescent="0.55000000000000004">
      <c r="A1338" s="2">
        <v>43945</v>
      </c>
      <c r="B1338" s="3">
        <v>2836.7</v>
      </c>
      <c r="C1338" s="1">
        <f t="shared" si="102"/>
        <v>1</v>
      </c>
      <c r="D1338" s="1">
        <f t="shared" si="103"/>
        <v>38.899999999999636</v>
      </c>
      <c r="E1338" s="1">
        <f t="shared" si="104"/>
        <v>38.899999999999636</v>
      </c>
      <c r="F1338" s="4">
        <f t="shared" si="105"/>
        <v>71.287007585025691</v>
      </c>
      <c r="H1338" s="4">
        <f t="shared" si="106"/>
        <v>53.558249868212968</v>
      </c>
    </row>
    <row r="1339" spans="1:8" x14ac:dyDescent="0.55000000000000004">
      <c r="A1339" s="2">
        <v>43948</v>
      </c>
      <c r="B1339" s="3">
        <v>2878.5</v>
      </c>
      <c r="C1339" s="1">
        <f t="shared" si="102"/>
        <v>1</v>
      </c>
      <c r="D1339" s="1">
        <f t="shared" si="103"/>
        <v>41.800000000000182</v>
      </c>
      <c r="E1339" s="1">
        <f t="shared" si="104"/>
        <v>41.800000000000182</v>
      </c>
      <c r="F1339" s="4">
        <f t="shared" si="105"/>
        <v>65.697164571762656</v>
      </c>
      <c r="H1339" s="4">
        <f t="shared" si="106"/>
        <v>98.9648033126294</v>
      </c>
    </row>
    <row r="1340" spans="1:8" x14ac:dyDescent="0.55000000000000004">
      <c r="A1340" s="2">
        <v>43949</v>
      </c>
      <c r="B1340" s="3">
        <v>2863.4</v>
      </c>
      <c r="C1340" s="1">
        <f t="shared" si="102"/>
        <v>0</v>
      </c>
      <c r="D1340" s="1">
        <f t="shared" si="103"/>
        <v>15.099999999999909</v>
      </c>
      <c r="E1340" s="1">
        <f t="shared" si="104"/>
        <v>0</v>
      </c>
      <c r="F1340" s="4">
        <f t="shared" si="105"/>
        <v>64.676258992805757</v>
      </c>
      <c r="H1340" s="4">
        <f t="shared" si="106"/>
        <v>82.939362795477948</v>
      </c>
    </row>
    <row r="1341" spans="1:8" x14ac:dyDescent="0.55000000000000004">
      <c r="A1341" s="2">
        <v>43950</v>
      </c>
      <c r="B1341" s="3">
        <v>2939.5</v>
      </c>
      <c r="C1341" s="1">
        <f t="shared" si="102"/>
        <v>1</v>
      </c>
      <c r="D1341" s="1">
        <f t="shared" si="103"/>
        <v>76.099999999999909</v>
      </c>
      <c r="E1341" s="1">
        <f t="shared" si="104"/>
        <v>76.099999999999909</v>
      </c>
      <c r="F1341" s="4">
        <f t="shared" si="105"/>
        <v>63.923585598824396</v>
      </c>
      <c r="H1341" s="4">
        <f t="shared" si="106"/>
        <v>91.215823152995966</v>
      </c>
    </row>
    <row r="1342" spans="1:8" x14ac:dyDescent="0.55000000000000004">
      <c r="A1342" s="2">
        <v>43951</v>
      </c>
      <c r="B1342" s="3">
        <v>2912.4</v>
      </c>
      <c r="C1342" s="1">
        <f t="shared" si="102"/>
        <v>0</v>
      </c>
      <c r="D1342" s="1">
        <f t="shared" si="103"/>
        <v>27.099999999999909</v>
      </c>
      <c r="E1342" s="1">
        <f t="shared" si="104"/>
        <v>0</v>
      </c>
      <c r="F1342" s="4">
        <f t="shared" si="105"/>
        <v>59.17939502845163</v>
      </c>
      <c r="H1342" s="4">
        <f t="shared" si="106"/>
        <v>73.641474078700909</v>
      </c>
    </row>
    <row r="1343" spans="1:8" x14ac:dyDescent="0.55000000000000004">
      <c r="A1343" s="2">
        <v>43952</v>
      </c>
      <c r="B1343" s="3">
        <v>2830.7</v>
      </c>
      <c r="C1343" s="1">
        <f t="shared" si="102"/>
        <v>0</v>
      </c>
      <c r="D1343" s="1">
        <f t="shared" si="103"/>
        <v>81.700000000000273</v>
      </c>
      <c r="E1343" s="1">
        <f t="shared" si="104"/>
        <v>0</v>
      </c>
      <c r="F1343" s="4">
        <f t="shared" si="105"/>
        <v>54.789962567586301</v>
      </c>
      <c r="H1343" s="4">
        <f t="shared" si="106"/>
        <v>38.049999999999955</v>
      </c>
    </row>
    <row r="1344" spans="1:8" x14ac:dyDescent="0.55000000000000004">
      <c r="A1344" s="2">
        <v>43955</v>
      </c>
      <c r="B1344" s="3">
        <v>2842.7</v>
      </c>
      <c r="C1344" s="1">
        <f t="shared" si="102"/>
        <v>1</v>
      </c>
      <c r="D1344" s="1">
        <f t="shared" si="103"/>
        <v>12</v>
      </c>
      <c r="E1344" s="1">
        <f t="shared" si="104"/>
        <v>12</v>
      </c>
      <c r="F1344" s="4">
        <f t="shared" si="105"/>
        <v>49.737977805178787</v>
      </c>
      <c r="H1344" s="4">
        <f t="shared" si="106"/>
        <v>44.743524631792717</v>
      </c>
    </row>
    <row r="1345" spans="1:8" x14ac:dyDescent="0.55000000000000004">
      <c r="A1345" s="2">
        <v>43956</v>
      </c>
      <c r="B1345" s="3">
        <v>2868.4</v>
      </c>
      <c r="C1345" s="1">
        <f t="shared" si="102"/>
        <v>1</v>
      </c>
      <c r="D1345" s="1">
        <f t="shared" si="103"/>
        <v>25.700000000000273</v>
      </c>
      <c r="E1345" s="1">
        <f t="shared" si="104"/>
        <v>25.700000000000273</v>
      </c>
      <c r="F1345" s="4">
        <f t="shared" si="105"/>
        <v>56.9467146126185</v>
      </c>
      <c r="H1345" s="4">
        <f t="shared" si="106"/>
        <v>25.733788395904543</v>
      </c>
    </row>
    <row r="1346" spans="1:8" x14ac:dyDescent="0.55000000000000004">
      <c r="A1346" s="2">
        <v>43957</v>
      </c>
      <c r="B1346" s="3">
        <v>2848.4</v>
      </c>
      <c r="C1346" s="1">
        <f t="shared" si="102"/>
        <v>0</v>
      </c>
      <c r="D1346" s="1">
        <f t="shared" si="103"/>
        <v>20</v>
      </c>
      <c r="E1346" s="1">
        <f t="shared" si="104"/>
        <v>0</v>
      </c>
      <c r="F1346" s="4">
        <f t="shared" si="105"/>
        <v>53.963612735542576</v>
      </c>
      <c r="H1346" s="4">
        <f t="shared" si="106"/>
        <v>27.0444763271163</v>
      </c>
    </row>
    <row r="1347" spans="1:8" x14ac:dyDescent="0.55000000000000004">
      <c r="A1347" s="2">
        <v>43958</v>
      </c>
      <c r="B1347" s="3">
        <v>2881.2</v>
      </c>
      <c r="C1347" s="1">
        <f t="shared" si="102"/>
        <v>1</v>
      </c>
      <c r="D1347" s="1">
        <f t="shared" si="103"/>
        <v>32.799999999999727</v>
      </c>
      <c r="E1347" s="1">
        <f t="shared" si="104"/>
        <v>32.799999999999727</v>
      </c>
      <c r="F1347" s="4">
        <f t="shared" si="105"/>
        <v>50.575514475061034</v>
      </c>
      <c r="H1347" s="4">
        <f t="shared" si="106"/>
        <v>77.900552486187848</v>
      </c>
    </row>
    <row r="1348" spans="1:8" x14ac:dyDescent="0.55000000000000004">
      <c r="A1348" s="2">
        <v>43959</v>
      </c>
      <c r="B1348" s="3">
        <v>2929.8</v>
      </c>
      <c r="C1348" s="1">
        <f t="shared" si="102"/>
        <v>1</v>
      </c>
      <c r="D1348" s="1">
        <f t="shared" si="103"/>
        <v>48.600000000000364</v>
      </c>
      <c r="E1348" s="1">
        <f t="shared" si="104"/>
        <v>48.600000000000364</v>
      </c>
      <c r="F1348" s="4">
        <f t="shared" si="105"/>
        <v>59.341044514546113</v>
      </c>
      <c r="H1348" s="4">
        <f t="shared" si="106"/>
        <v>84.264358772620028</v>
      </c>
    </row>
    <row r="1349" spans="1:8" x14ac:dyDescent="0.55000000000000004">
      <c r="A1349" s="2">
        <v>43962</v>
      </c>
      <c r="B1349" s="3">
        <v>2930.3</v>
      </c>
      <c r="C1349" s="1">
        <f t="shared" si="102"/>
        <v>1</v>
      </c>
      <c r="D1349" s="1">
        <f t="shared" si="103"/>
        <v>0.5</v>
      </c>
      <c r="E1349" s="1">
        <f t="shared" si="104"/>
        <v>0.5</v>
      </c>
      <c r="F1349" s="4">
        <f t="shared" si="105"/>
        <v>69.989680082559346</v>
      </c>
      <c r="H1349" s="4">
        <f t="shared" si="106"/>
        <v>80.372914622178627</v>
      </c>
    </row>
    <row r="1350" spans="1:8" x14ac:dyDescent="0.55000000000000004">
      <c r="A1350" s="2">
        <v>43963</v>
      </c>
      <c r="B1350" s="3">
        <v>2870.1</v>
      </c>
      <c r="C1350" s="1">
        <f t="shared" si="102"/>
        <v>0</v>
      </c>
      <c r="D1350" s="1">
        <f t="shared" si="103"/>
        <v>60.200000000000273</v>
      </c>
      <c r="E1350" s="1">
        <f t="shared" si="104"/>
        <v>0</v>
      </c>
      <c r="F1350" s="4">
        <f t="shared" si="105"/>
        <v>57.344398340248922</v>
      </c>
      <c r="H1350" s="4">
        <f t="shared" si="106"/>
        <v>57.635467980295488</v>
      </c>
    </row>
    <row r="1351" spans="1:8" x14ac:dyDescent="0.55000000000000004">
      <c r="A1351" s="2">
        <v>43964</v>
      </c>
      <c r="B1351" s="3">
        <v>2820</v>
      </c>
      <c r="C1351" s="1">
        <f t="shared" si="102"/>
        <v>0</v>
      </c>
      <c r="D1351" s="1">
        <f t="shared" si="103"/>
        <v>50.099999999999909</v>
      </c>
      <c r="E1351" s="1">
        <f t="shared" si="104"/>
        <v>0</v>
      </c>
      <c r="F1351" s="4">
        <f t="shared" si="105"/>
        <v>52.091971353185052</v>
      </c>
      <c r="H1351" s="4">
        <f t="shared" si="106"/>
        <v>30.803011292346422</v>
      </c>
    </row>
    <row r="1352" spans="1:8" x14ac:dyDescent="0.55000000000000004">
      <c r="A1352" s="2">
        <v>43965</v>
      </c>
      <c r="B1352" s="3">
        <v>2852.5</v>
      </c>
      <c r="C1352" s="1">
        <f t="shared" si="102"/>
        <v>1</v>
      </c>
      <c r="D1352" s="1">
        <f t="shared" si="103"/>
        <v>32.5</v>
      </c>
      <c r="E1352" s="1">
        <f t="shared" si="104"/>
        <v>32.5</v>
      </c>
      <c r="F1352" s="4">
        <f t="shared" si="105"/>
        <v>51.507058374666173</v>
      </c>
      <c r="H1352" s="4">
        <f t="shared" si="106"/>
        <v>23.028611304954609</v>
      </c>
    </row>
    <row r="1353" spans="1:8" x14ac:dyDescent="0.55000000000000004">
      <c r="A1353" s="2">
        <v>43966</v>
      </c>
      <c r="B1353" s="3">
        <v>2863.7</v>
      </c>
      <c r="C1353" s="1">
        <f t="shared" si="102"/>
        <v>1</v>
      </c>
      <c r="D1353" s="1">
        <f t="shared" si="103"/>
        <v>11.199999999999818</v>
      </c>
      <c r="E1353" s="1">
        <f t="shared" si="104"/>
        <v>11.199999999999818</v>
      </c>
      <c r="F1353" s="4">
        <f t="shared" si="105"/>
        <v>48.500810372771461</v>
      </c>
      <c r="H1353" s="4">
        <f t="shared" si="106"/>
        <v>28.376623376623261</v>
      </c>
    </row>
    <row r="1354" spans="1:8" x14ac:dyDescent="0.55000000000000004">
      <c r="A1354" s="2">
        <v>43969</v>
      </c>
      <c r="B1354" s="3">
        <v>2953.9</v>
      </c>
      <c r="C1354" s="1">
        <f t="shared" si="102"/>
        <v>1</v>
      </c>
      <c r="D1354" s="1">
        <f t="shared" si="103"/>
        <v>90.200000000000273</v>
      </c>
      <c r="E1354" s="1">
        <f t="shared" si="104"/>
        <v>90.200000000000273</v>
      </c>
      <c r="F1354" s="4">
        <f t="shared" si="105"/>
        <v>57.956743449973615</v>
      </c>
      <c r="H1354" s="4">
        <f t="shared" si="106"/>
        <v>72.771739130434838</v>
      </c>
    </row>
    <row r="1355" spans="1:8" x14ac:dyDescent="0.55000000000000004">
      <c r="A1355" s="2">
        <v>43970</v>
      </c>
      <c r="B1355" s="3">
        <v>2922.9</v>
      </c>
      <c r="C1355" s="1">
        <f t="shared" si="102"/>
        <v>0</v>
      </c>
      <c r="D1355" s="1">
        <f t="shared" si="103"/>
        <v>31</v>
      </c>
      <c r="E1355" s="1">
        <f t="shared" si="104"/>
        <v>0</v>
      </c>
      <c r="F1355" s="4">
        <f t="shared" si="105"/>
        <v>48.414820473644014</v>
      </c>
      <c r="H1355" s="4">
        <f t="shared" si="106"/>
        <v>81.200727713765929</v>
      </c>
    </row>
    <row r="1356" spans="1:8" x14ac:dyDescent="0.55000000000000004">
      <c r="A1356" s="2">
        <v>43971</v>
      </c>
      <c r="B1356" s="3">
        <v>2971.6</v>
      </c>
      <c r="C1356" s="1">
        <f t="shared" si="102"/>
        <v>1</v>
      </c>
      <c r="D1356" s="1">
        <f t="shared" si="103"/>
        <v>48.699999999999818</v>
      </c>
      <c r="E1356" s="1">
        <f t="shared" si="104"/>
        <v>48.699999999999818</v>
      </c>
      <c r="F1356" s="4">
        <f t="shared" si="105"/>
        <v>55.429200293470259</v>
      </c>
      <c r="H1356" s="4">
        <f t="shared" si="106"/>
        <v>82.882385422418551</v>
      </c>
    </row>
    <row r="1357" spans="1:8" x14ac:dyDescent="0.55000000000000004">
      <c r="A1357" s="2">
        <v>43972</v>
      </c>
      <c r="B1357" s="3">
        <v>2948.5</v>
      </c>
      <c r="C1357" s="1">
        <f t="shared" si="102"/>
        <v>0</v>
      </c>
      <c r="D1357" s="1">
        <f t="shared" si="103"/>
        <v>23.099999999999909</v>
      </c>
      <c r="E1357" s="1">
        <f t="shared" si="104"/>
        <v>0</v>
      </c>
      <c r="F1357" s="4">
        <f t="shared" si="105"/>
        <v>62.10439786272093</v>
      </c>
      <c r="H1357" s="4">
        <f t="shared" si="106"/>
        <v>71.968911917098495</v>
      </c>
    </row>
    <row r="1358" spans="1:8" x14ac:dyDescent="0.55000000000000004">
      <c r="A1358" s="2">
        <v>43973</v>
      </c>
      <c r="B1358" s="3">
        <v>2955.4</v>
      </c>
      <c r="C1358" s="1">
        <f t="shared" si="102"/>
        <v>1</v>
      </c>
      <c r="D1358" s="1">
        <f t="shared" si="103"/>
        <v>6.9000000000000909</v>
      </c>
      <c r="E1358" s="1">
        <f t="shared" si="104"/>
        <v>6.9000000000000909</v>
      </c>
      <c r="F1358" s="4">
        <f t="shared" si="105"/>
        <v>61.703011422637609</v>
      </c>
      <c r="H1358" s="4">
        <f t="shared" si="106"/>
        <v>50.683682771194171</v>
      </c>
    </row>
    <row r="1359" spans="1:8" x14ac:dyDescent="0.55000000000000004">
      <c r="A1359" s="2">
        <v>43977</v>
      </c>
      <c r="B1359" s="3">
        <v>2991.8</v>
      </c>
      <c r="C1359" s="1">
        <f t="shared" si="102"/>
        <v>1</v>
      </c>
      <c r="D1359" s="1">
        <f t="shared" si="103"/>
        <v>36.400000000000091</v>
      </c>
      <c r="E1359" s="1">
        <f t="shared" si="104"/>
        <v>36.400000000000091</v>
      </c>
      <c r="F1359" s="4">
        <f t="shared" si="105"/>
        <v>62.535554652580252</v>
      </c>
      <c r="H1359" s="4">
        <f t="shared" si="106"/>
        <v>79.930495221546551</v>
      </c>
    </row>
    <row r="1360" spans="1:8" x14ac:dyDescent="0.55000000000000004">
      <c r="A1360" s="2">
        <v>43978</v>
      </c>
      <c r="B1360" s="3">
        <v>3036.1</v>
      </c>
      <c r="C1360" s="1">
        <f t="shared" si="102"/>
        <v>1</v>
      </c>
      <c r="D1360" s="1">
        <f t="shared" si="103"/>
        <v>44.299999999999727</v>
      </c>
      <c r="E1360" s="1">
        <f t="shared" si="104"/>
        <v>44.299999999999727</v>
      </c>
      <c r="F1360" s="4">
        <f t="shared" si="105"/>
        <v>68.170377541142287</v>
      </c>
      <c r="H1360" s="4">
        <f t="shared" si="106"/>
        <v>79.132791327913338</v>
      </c>
    </row>
    <row r="1361" spans="1:8" x14ac:dyDescent="0.55000000000000004">
      <c r="A1361" s="2">
        <v>43979</v>
      </c>
      <c r="B1361" s="3">
        <v>3029.7</v>
      </c>
      <c r="C1361" s="1">
        <f t="shared" ref="C1361:C1424" si="107">IF(B1361&gt;B1360,1,0)</f>
        <v>0</v>
      </c>
      <c r="D1361" s="1">
        <f t="shared" ref="D1361:D1424" si="108">ABS(B1361-B1360)</f>
        <v>6.4000000000000909</v>
      </c>
      <c r="E1361" s="1">
        <f t="shared" ref="E1361:E1424" si="109">C1361*D1361</f>
        <v>0</v>
      </c>
      <c r="F1361" s="4">
        <f t="shared" ref="F1361:F1424" si="110">SUM(E1348:E1361)/SUM(D1348:D1361)*100</f>
        <v>65.149969394001218</v>
      </c>
      <c r="H1361" s="4">
        <f t="shared" ref="H1361:H1424" si="111">SUM(E1358:E1361)/SUM(D1358:D1361)*100</f>
        <v>93.191489361702025</v>
      </c>
    </row>
    <row r="1362" spans="1:8" x14ac:dyDescent="0.55000000000000004">
      <c r="A1362" s="2">
        <v>43980</v>
      </c>
      <c r="B1362" s="3">
        <v>3044.3</v>
      </c>
      <c r="C1362" s="1">
        <f t="shared" si="107"/>
        <v>1</v>
      </c>
      <c r="D1362" s="1">
        <f t="shared" si="108"/>
        <v>14.600000000000364</v>
      </c>
      <c r="E1362" s="1">
        <f t="shared" si="109"/>
        <v>14.600000000000364</v>
      </c>
      <c r="F1362" s="4">
        <f t="shared" si="110"/>
        <v>62.552071914053933</v>
      </c>
      <c r="H1362" s="4">
        <f t="shared" si="111"/>
        <v>93.706981317600707</v>
      </c>
    </row>
    <row r="1363" spans="1:8" x14ac:dyDescent="0.55000000000000004">
      <c r="A1363" s="2">
        <v>43983</v>
      </c>
      <c r="B1363" s="3">
        <v>3055.7</v>
      </c>
      <c r="C1363" s="1">
        <f t="shared" si="107"/>
        <v>1</v>
      </c>
      <c r="D1363" s="1">
        <f t="shared" si="108"/>
        <v>11.399999999999636</v>
      </c>
      <c r="E1363" s="1">
        <f t="shared" si="109"/>
        <v>11.399999999999636</v>
      </c>
      <c r="F1363" s="4">
        <f t="shared" si="110"/>
        <v>63.426124197002096</v>
      </c>
      <c r="H1363" s="4">
        <f t="shared" si="111"/>
        <v>91.65580182529321</v>
      </c>
    </row>
    <row r="1364" spans="1:8" x14ac:dyDescent="0.55000000000000004">
      <c r="A1364" s="2">
        <v>43984</v>
      </c>
      <c r="B1364" s="3">
        <v>3080.8</v>
      </c>
      <c r="C1364" s="1">
        <f t="shared" si="107"/>
        <v>1</v>
      </c>
      <c r="D1364" s="1">
        <f t="shared" si="108"/>
        <v>25.100000000000364</v>
      </c>
      <c r="E1364" s="1">
        <f t="shared" si="109"/>
        <v>25.100000000000364</v>
      </c>
      <c r="F1364" s="4">
        <f t="shared" si="110"/>
        <v>74.392220421393873</v>
      </c>
      <c r="H1364" s="4">
        <f t="shared" si="111"/>
        <v>88.869565217391226</v>
      </c>
    </row>
    <row r="1365" spans="1:8" x14ac:dyDescent="0.55000000000000004">
      <c r="A1365" s="2">
        <v>43985</v>
      </c>
      <c r="B1365" s="3">
        <v>3122.9</v>
      </c>
      <c r="C1365" s="1">
        <f t="shared" si="107"/>
        <v>1</v>
      </c>
      <c r="D1365" s="1">
        <f t="shared" si="108"/>
        <v>42.099999999999909</v>
      </c>
      <c r="E1365" s="1">
        <f t="shared" si="109"/>
        <v>42.099999999999909</v>
      </c>
      <c r="F1365" s="4">
        <f t="shared" si="110"/>
        <v>85.727765982543062</v>
      </c>
      <c r="H1365" s="4">
        <f t="shared" si="111"/>
        <v>100</v>
      </c>
    </row>
    <row r="1366" spans="1:8" x14ac:dyDescent="0.55000000000000004">
      <c r="A1366" s="2">
        <v>43986</v>
      </c>
      <c r="B1366" s="3">
        <v>3112.3</v>
      </c>
      <c r="C1366" s="1">
        <f t="shared" si="107"/>
        <v>0</v>
      </c>
      <c r="D1366" s="1">
        <f t="shared" si="108"/>
        <v>10.599999999999909</v>
      </c>
      <c r="E1366" s="1">
        <f t="shared" si="109"/>
        <v>0</v>
      </c>
      <c r="F1366" s="4">
        <f t="shared" si="110"/>
        <v>82.313432835820919</v>
      </c>
      <c r="H1366" s="4">
        <f t="shared" si="111"/>
        <v>88.116591928251196</v>
      </c>
    </row>
    <row r="1367" spans="1:8" x14ac:dyDescent="0.55000000000000004">
      <c r="A1367" s="2">
        <v>43987</v>
      </c>
      <c r="B1367" s="3">
        <v>3193.9</v>
      </c>
      <c r="C1367" s="1">
        <f t="shared" si="107"/>
        <v>1</v>
      </c>
      <c r="D1367" s="1">
        <f t="shared" si="108"/>
        <v>81.599999999999909</v>
      </c>
      <c r="E1367" s="1">
        <f t="shared" si="109"/>
        <v>81.599999999999909</v>
      </c>
      <c r="F1367" s="4">
        <f t="shared" si="110"/>
        <v>84.949195596951753</v>
      </c>
      <c r="H1367" s="4">
        <f t="shared" si="111"/>
        <v>93.350062735257282</v>
      </c>
    </row>
    <row r="1368" spans="1:8" x14ac:dyDescent="0.55000000000000004">
      <c r="A1368" s="2">
        <v>43990</v>
      </c>
      <c r="B1368" s="3">
        <v>3232.4</v>
      </c>
      <c r="C1368" s="1">
        <f t="shared" si="107"/>
        <v>1</v>
      </c>
      <c r="D1368" s="1">
        <f t="shared" si="108"/>
        <v>38.5</v>
      </c>
      <c r="E1368" s="1">
        <f t="shared" si="109"/>
        <v>38.5</v>
      </c>
      <c r="F1368" s="4">
        <f t="shared" si="110"/>
        <v>83.09959591157596</v>
      </c>
      <c r="H1368" s="4">
        <f t="shared" si="111"/>
        <v>93.86574074074079</v>
      </c>
    </row>
    <row r="1369" spans="1:8" x14ac:dyDescent="0.55000000000000004">
      <c r="A1369" s="2">
        <v>43991</v>
      </c>
      <c r="B1369" s="3">
        <v>3207.2</v>
      </c>
      <c r="C1369" s="1">
        <f t="shared" si="107"/>
        <v>0</v>
      </c>
      <c r="D1369" s="1">
        <f t="shared" si="108"/>
        <v>25.200000000000273</v>
      </c>
      <c r="E1369" s="1">
        <f t="shared" si="109"/>
        <v>0</v>
      </c>
      <c r="F1369" s="4">
        <f t="shared" si="110"/>
        <v>84.261267775367514</v>
      </c>
      <c r="H1369" s="4">
        <f t="shared" si="111"/>
        <v>77.036561898652877</v>
      </c>
    </row>
    <row r="1370" spans="1:8" x14ac:dyDescent="0.55000000000000004">
      <c r="A1370" s="2">
        <v>43992</v>
      </c>
      <c r="B1370" s="3">
        <v>3190.1</v>
      </c>
      <c r="C1370" s="1">
        <f t="shared" si="107"/>
        <v>0</v>
      </c>
      <c r="D1370" s="1">
        <f t="shared" si="108"/>
        <v>17.099999999999909</v>
      </c>
      <c r="E1370" s="1">
        <f t="shared" si="109"/>
        <v>0</v>
      </c>
      <c r="F1370" s="4">
        <f t="shared" si="110"/>
        <v>78.502478476389243</v>
      </c>
      <c r="H1370" s="4">
        <f t="shared" si="111"/>
        <v>73.953201970443246</v>
      </c>
    </row>
    <row r="1371" spans="1:8" x14ac:dyDescent="0.55000000000000004">
      <c r="A1371" s="2">
        <v>43993</v>
      </c>
      <c r="B1371" s="3">
        <v>3002.1</v>
      </c>
      <c r="C1371" s="1">
        <f t="shared" si="107"/>
        <v>0</v>
      </c>
      <c r="D1371" s="1">
        <f t="shared" si="108"/>
        <v>188</v>
      </c>
      <c r="E1371" s="1">
        <f t="shared" si="109"/>
        <v>0</v>
      </c>
      <c r="F1371" s="4">
        <f t="shared" si="110"/>
        <v>54.888726742064932</v>
      </c>
      <c r="H1371" s="4">
        <f t="shared" si="111"/>
        <v>14.322916666666657</v>
      </c>
    </row>
    <row r="1372" spans="1:8" x14ac:dyDescent="0.55000000000000004">
      <c r="A1372" s="2">
        <v>43994</v>
      </c>
      <c r="B1372" s="3">
        <v>3041.3</v>
      </c>
      <c r="C1372" s="1">
        <f t="shared" si="107"/>
        <v>1</v>
      </c>
      <c r="D1372" s="1">
        <f t="shared" si="108"/>
        <v>39.200000000000273</v>
      </c>
      <c r="E1372" s="1">
        <f t="shared" si="109"/>
        <v>39.200000000000273</v>
      </c>
      <c r="F1372" s="4">
        <f t="shared" si="110"/>
        <v>57.398794142980194</v>
      </c>
      <c r="H1372" s="4">
        <f t="shared" si="111"/>
        <v>14.545454545454623</v>
      </c>
    </row>
    <row r="1373" spans="1:8" x14ac:dyDescent="0.55000000000000004">
      <c r="A1373" s="2">
        <v>43997</v>
      </c>
      <c r="B1373" s="3">
        <v>3066.6</v>
      </c>
      <c r="C1373" s="1">
        <f t="shared" si="107"/>
        <v>1</v>
      </c>
      <c r="D1373" s="1">
        <f t="shared" si="108"/>
        <v>25.299999999999727</v>
      </c>
      <c r="E1373" s="1">
        <f t="shared" si="109"/>
        <v>25.299999999999727</v>
      </c>
      <c r="F1373" s="4">
        <f t="shared" si="110"/>
        <v>56.568317527221609</v>
      </c>
      <c r="H1373" s="4">
        <f t="shared" si="111"/>
        <v>23.92433234421366</v>
      </c>
    </row>
    <row r="1374" spans="1:8" x14ac:dyDescent="0.55000000000000004">
      <c r="A1374" s="2">
        <v>43998</v>
      </c>
      <c r="B1374" s="3">
        <v>3124.7</v>
      </c>
      <c r="C1374" s="1">
        <f t="shared" si="107"/>
        <v>1</v>
      </c>
      <c r="D1374" s="1">
        <f t="shared" si="108"/>
        <v>58.099999999999909</v>
      </c>
      <c r="E1374" s="1">
        <f t="shared" si="109"/>
        <v>58.099999999999909</v>
      </c>
      <c r="F1374" s="4">
        <f t="shared" si="110"/>
        <v>57.596021947873787</v>
      </c>
      <c r="H1374" s="4">
        <f t="shared" si="111"/>
        <v>39.47198969735993</v>
      </c>
    </row>
    <row r="1375" spans="1:8" x14ac:dyDescent="0.55000000000000004">
      <c r="A1375" s="2">
        <v>43999</v>
      </c>
      <c r="B1375" s="3">
        <v>3113.5</v>
      </c>
      <c r="C1375" s="1">
        <f t="shared" si="107"/>
        <v>0</v>
      </c>
      <c r="D1375" s="1">
        <f t="shared" si="108"/>
        <v>11.199999999999818</v>
      </c>
      <c r="E1375" s="1">
        <f t="shared" si="109"/>
        <v>0</v>
      </c>
      <c r="F1375" s="4">
        <f t="shared" si="110"/>
        <v>57.125850340136076</v>
      </c>
      <c r="H1375" s="4">
        <f t="shared" si="111"/>
        <v>91.629297458893987</v>
      </c>
    </row>
    <row r="1376" spans="1:8" x14ac:dyDescent="0.55000000000000004">
      <c r="A1376" s="2">
        <v>44000</v>
      </c>
      <c r="B1376" s="3">
        <v>3115.3</v>
      </c>
      <c r="C1376" s="1">
        <f t="shared" si="107"/>
        <v>1</v>
      </c>
      <c r="D1376" s="1">
        <f t="shared" si="108"/>
        <v>1.8000000000001819</v>
      </c>
      <c r="E1376" s="1">
        <f t="shared" si="109"/>
        <v>1.8000000000001819</v>
      </c>
      <c r="F1376" s="4">
        <f t="shared" si="110"/>
        <v>56.171766342141872</v>
      </c>
      <c r="H1376" s="4">
        <f t="shared" si="111"/>
        <v>88.381742738589352</v>
      </c>
    </row>
    <row r="1377" spans="1:8" x14ac:dyDescent="0.55000000000000004">
      <c r="A1377" s="2">
        <v>44001</v>
      </c>
      <c r="B1377" s="3">
        <v>3097.7</v>
      </c>
      <c r="C1377" s="1">
        <f t="shared" si="107"/>
        <v>0</v>
      </c>
      <c r="D1377" s="1">
        <f t="shared" si="108"/>
        <v>17.600000000000364</v>
      </c>
      <c r="E1377" s="1">
        <f t="shared" si="109"/>
        <v>0</v>
      </c>
      <c r="F1377" s="4">
        <f t="shared" si="110"/>
        <v>53.611971104231159</v>
      </c>
      <c r="H1377" s="4">
        <f t="shared" si="111"/>
        <v>67.531003382187038</v>
      </c>
    </row>
    <row r="1378" spans="1:8" x14ac:dyDescent="0.55000000000000004">
      <c r="A1378" s="2">
        <v>44004</v>
      </c>
      <c r="B1378" s="3">
        <v>3117.9</v>
      </c>
      <c r="C1378" s="1">
        <f t="shared" si="107"/>
        <v>1</v>
      </c>
      <c r="D1378" s="1">
        <f t="shared" si="108"/>
        <v>20.200000000000273</v>
      </c>
      <c r="E1378" s="1">
        <f t="shared" si="109"/>
        <v>20.200000000000273</v>
      </c>
      <c r="F1378" s="4">
        <f t="shared" si="110"/>
        <v>53.217692974848205</v>
      </c>
      <c r="H1378" s="4">
        <f t="shared" si="111"/>
        <v>43.307086614173578</v>
      </c>
    </row>
    <row r="1379" spans="1:8" x14ac:dyDescent="0.55000000000000004">
      <c r="A1379" s="2">
        <v>44005</v>
      </c>
      <c r="B1379" s="3">
        <v>3131.3</v>
      </c>
      <c r="C1379" s="1">
        <f t="shared" si="107"/>
        <v>1</v>
      </c>
      <c r="D1379" s="1">
        <f t="shared" si="108"/>
        <v>13.400000000000091</v>
      </c>
      <c r="E1379" s="1">
        <f t="shared" si="109"/>
        <v>13.400000000000091</v>
      </c>
      <c r="F1379" s="4">
        <f t="shared" si="110"/>
        <v>50.766703176341743</v>
      </c>
      <c r="H1379" s="4">
        <f t="shared" si="111"/>
        <v>66.792452830188566</v>
      </c>
    </row>
    <row r="1380" spans="1:8" x14ac:dyDescent="0.55000000000000004">
      <c r="A1380" s="2">
        <v>44006</v>
      </c>
      <c r="B1380" s="3">
        <v>3050.3</v>
      </c>
      <c r="C1380" s="1">
        <f t="shared" si="107"/>
        <v>0</v>
      </c>
      <c r="D1380" s="1">
        <f t="shared" si="108"/>
        <v>81</v>
      </c>
      <c r="E1380" s="1">
        <f t="shared" si="109"/>
        <v>0</v>
      </c>
      <c r="F1380" s="4">
        <f t="shared" si="110"/>
        <v>44.985441604658696</v>
      </c>
      <c r="H1380" s="4">
        <f t="shared" si="111"/>
        <v>25.416036308623436</v>
      </c>
    </row>
    <row r="1381" spans="1:8" x14ac:dyDescent="0.55000000000000004">
      <c r="A1381" s="2">
        <v>44007</v>
      </c>
      <c r="B1381" s="3">
        <v>3083.8</v>
      </c>
      <c r="C1381" s="1">
        <f t="shared" si="107"/>
        <v>1</v>
      </c>
      <c r="D1381" s="1">
        <f t="shared" si="108"/>
        <v>33.5</v>
      </c>
      <c r="E1381" s="1">
        <f t="shared" si="109"/>
        <v>33.5</v>
      </c>
      <c r="F1381" s="4">
        <f t="shared" si="110"/>
        <v>40.343799333450292</v>
      </c>
      <c r="H1381" s="4">
        <f t="shared" si="111"/>
        <v>45.307224848075762</v>
      </c>
    </row>
    <row r="1382" spans="1:8" x14ac:dyDescent="0.55000000000000004">
      <c r="A1382" s="2">
        <v>44008</v>
      </c>
      <c r="B1382" s="3">
        <v>3009.1</v>
      </c>
      <c r="C1382" s="1">
        <f t="shared" si="107"/>
        <v>0</v>
      </c>
      <c r="D1382" s="1">
        <f t="shared" si="108"/>
        <v>74.700000000000273</v>
      </c>
      <c r="E1382" s="1">
        <f t="shared" si="109"/>
        <v>0</v>
      </c>
      <c r="F1382" s="4">
        <f t="shared" si="110"/>
        <v>31.585023915553371</v>
      </c>
      <c r="H1382" s="4">
        <f t="shared" si="111"/>
        <v>23.149062191510371</v>
      </c>
    </row>
    <row r="1383" spans="1:8" x14ac:dyDescent="0.55000000000000004">
      <c r="A1383" s="2">
        <v>44011</v>
      </c>
      <c r="B1383" s="3">
        <v>3053.2</v>
      </c>
      <c r="C1383" s="1">
        <f t="shared" si="107"/>
        <v>1</v>
      </c>
      <c r="D1383" s="1">
        <f t="shared" si="108"/>
        <v>44.099999999999909</v>
      </c>
      <c r="E1383" s="1">
        <f t="shared" si="109"/>
        <v>44.099999999999909</v>
      </c>
      <c r="F1383" s="4">
        <f t="shared" si="110"/>
        <v>37.683941138835586</v>
      </c>
      <c r="H1383" s="4">
        <f t="shared" si="111"/>
        <v>33.261894556365128</v>
      </c>
    </row>
    <row r="1384" spans="1:8" x14ac:dyDescent="0.55000000000000004">
      <c r="A1384" s="2">
        <v>44012</v>
      </c>
      <c r="B1384" s="3">
        <v>3100.3</v>
      </c>
      <c r="C1384" s="1">
        <f t="shared" si="107"/>
        <v>1</v>
      </c>
      <c r="D1384" s="1">
        <f t="shared" si="108"/>
        <v>47.100000000000364</v>
      </c>
      <c r="E1384" s="1">
        <f t="shared" si="109"/>
        <v>47.100000000000364</v>
      </c>
      <c r="F1384" s="4">
        <f t="shared" si="110"/>
        <v>43.14713064713068</v>
      </c>
      <c r="H1384" s="4">
        <f t="shared" si="111"/>
        <v>62.537612838515514</v>
      </c>
    </row>
    <row r="1385" spans="1:8" x14ac:dyDescent="0.55000000000000004">
      <c r="A1385" s="2">
        <v>44013</v>
      </c>
      <c r="B1385" s="3">
        <v>3115.9</v>
      </c>
      <c r="C1385" s="1">
        <f t="shared" si="107"/>
        <v>1</v>
      </c>
      <c r="D1385" s="1">
        <f t="shared" si="108"/>
        <v>15.599999999999909</v>
      </c>
      <c r="E1385" s="1">
        <f t="shared" si="109"/>
        <v>15.599999999999909</v>
      </c>
      <c r="F1385" s="4">
        <f t="shared" si="110"/>
        <v>61.78541839270919</v>
      </c>
      <c r="H1385" s="4">
        <f t="shared" si="111"/>
        <v>58.842975206611527</v>
      </c>
    </row>
    <row r="1386" spans="1:8" x14ac:dyDescent="0.55000000000000004">
      <c r="A1386" s="2">
        <v>44014</v>
      </c>
      <c r="B1386" s="3">
        <v>3130</v>
      </c>
      <c r="C1386" s="1">
        <f t="shared" si="107"/>
        <v>1</v>
      </c>
      <c r="D1386" s="1">
        <f t="shared" si="108"/>
        <v>14.099999999999909</v>
      </c>
      <c r="E1386" s="1">
        <f t="shared" si="109"/>
        <v>14.099999999999909</v>
      </c>
      <c r="F1386" s="4">
        <f t="shared" si="110"/>
        <v>59.689753113393017</v>
      </c>
      <c r="H1386" s="4">
        <f t="shared" si="111"/>
        <v>100</v>
      </c>
    </row>
    <row r="1387" spans="1:8" x14ac:dyDescent="0.55000000000000004">
      <c r="A1387" s="2">
        <v>44018</v>
      </c>
      <c r="B1387" s="3">
        <v>3179.7</v>
      </c>
      <c r="C1387" s="1">
        <f t="shared" si="107"/>
        <v>1</v>
      </c>
      <c r="D1387" s="1">
        <f t="shared" si="108"/>
        <v>49.699999999999818</v>
      </c>
      <c r="E1387" s="1">
        <f t="shared" si="109"/>
        <v>49.699999999999818</v>
      </c>
      <c r="F1387" s="4">
        <f t="shared" si="110"/>
        <v>61.72993154947104</v>
      </c>
      <c r="H1387" s="4">
        <f t="shared" si="111"/>
        <v>100</v>
      </c>
    </row>
    <row r="1388" spans="1:8" x14ac:dyDescent="0.55000000000000004">
      <c r="A1388" s="2">
        <v>44019</v>
      </c>
      <c r="B1388" s="3">
        <v>3145.3</v>
      </c>
      <c r="C1388" s="1">
        <f t="shared" si="107"/>
        <v>0</v>
      </c>
      <c r="D1388" s="1">
        <f t="shared" si="108"/>
        <v>34.399999999999636</v>
      </c>
      <c r="E1388" s="1">
        <f t="shared" si="109"/>
        <v>0</v>
      </c>
      <c r="F1388" s="4">
        <f t="shared" si="110"/>
        <v>52.246945898778399</v>
      </c>
      <c r="H1388" s="4">
        <f t="shared" si="111"/>
        <v>69.771528998242658</v>
      </c>
    </row>
    <row r="1389" spans="1:8" x14ac:dyDescent="0.55000000000000004">
      <c r="A1389" s="2">
        <v>44020</v>
      </c>
      <c r="B1389" s="3">
        <v>3169.9</v>
      </c>
      <c r="C1389" s="1">
        <f t="shared" si="107"/>
        <v>1</v>
      </c>
      <c r="D1389" s="1">
        <f t="shared" si="108"/>
        <v>24.599999999999909</v>
      </c>
      <c r="E1389" s="1">
        <f t="shared" si="109"/>
        <v>24.599999999999909</v>
      </c>
      <c r="F1389" s="4">
        <f t="shared" si="110"/>
        <v>55.977108944468</v>
      </c>
      <c r="H1389" s="4">
        <f t="shared" si="111"/>
        <v>71.986970684039221</v>
      </c>
    </row>
    <row r="1390" spans="1:8" x14ac:dyDescent="0.55000000000000004">
      <c r="A1390" s="2">
        <v>44021</v>
      </c>
      <c r="B1390" s="3">
        <v>3152.1</v>
      </c>
      <c r="C1390" s="1">
        <f t="shared" si="107"/>
        <v>0</v>
      </c>
      <c r="D1390" s="1">
        <f t="shared" si="108"/>
        <v>17.800000000000182</v>
      </c>
      <c r="E1390" s="1">
        <f t="shared" si="109"/>
        <v>0</v>
      </c>
      <c r="F1390" s="4">
        <f t="shared" si="110"/>
        <v>53.772037720377178</v>
      </c>
      <c r="H1390" s="4">
        <f t="shared" si="111"/>
        <v>58.735177865612641</v>
      </c>
    </row>
    <row r="1391" spans="1:8" x14ac:dyDescent="0.55000000000000004">
      <c r="A1391" s="2">
        <v>44022</v>
      </c>
      <c r="B1391" s="3">
        <v>3185</v>
      </c>
      <c r="C1391" s="1">
        <f t="shared" si="107"/>
        <v>1</v>
      </c>
      <c r="D1391" s="1">
        <f t="shared" si="108"/>
        <v>32.900000000000091</v>
      </c>
      <c r="E1391" s="1">
        <f t="shared" si="109"/>
        <v>32.900000000000091</v>
      </c>
      <c r="F1391" s="4">
        <f t="shared" si="110"/>
        <v>58.67620751341682</v>
      </c>
      <c r="H1391" s="4">
        <f t="shared" si="111"/>
        <v>52.41567912488614</v>
      </c>
    </row>
    <row r="1392" spans="1:8" x14ac:dyDescent="0.55000000000000004">
      <c r="A1392" s="2">
        <v>44025</v>
      </c>
      <c r="B1392" s="3">
        <v>3155.2</v>
      </c>
      <c r="C1392" s="1">
        <f t="shared" si="107"/>
        <v>0</v>
      </c>
      <c r="D1392" s="1">
        <f t="shared" si="108"/>
        <v>29.800000000000182</v>
      </c>
      <c r="E1392" s="1">
        <f t="shared" si="109"/>
        <v>0</v>
      </c>
      <c r="F1392" s="4">
        <f t="shared" si="110"/>
        <v>53.637604837136699</v>
      </c>
      <c r="H1392" s="4">
        <f t="shared" si="111"/>
        <v>54.709800190294764</v>
      </c>
    </row>
    <row r="1393" spans="1:8" x14ac:dyDescent="0.55000000000000004">
      <c r="A1393" s="2">
        <v>44026</v>
      </c>
      <c r="B1393" s="3">
        <v>3197.5</v>
      </c>
      <c r="C1393" s="1">
        <f t="shared" si="107"/>
        <v>1</v>
      </c>
      <c r="D1393" s="1">
        <f t="shared" si="108"/>
        <v>42.300000000000182</v>
      </c>
      <c r="E1393" s="1">
        <f t="shared" si="109"/>
        <v>42.300000000000182</v>
      </c>
      <c r="F1393" s="4">
        <f t="shared" si="110"/>
        <v>56.111521418020658</v>
      </c>
      <c r="H1393" s="4">
        <f t="shared" si="111"/>
        <v>61.237785016286551</v>
      </c>
    </row>
    <row r="1394" spans="1:8" x14ac:dyDescent="0.55000000000000004">
      <c r="A1394" s="2">
        <v>44027</v>
      </c>
      <c r="B1394" s="3">
        <v>3226.6</v>
      </c>
      <c r="C1394" s="1">
        <f t="shared" si="107"/>
        <v>1</v>
      </c>
      <c r="D1394" s="1">
        <f t="shared" si="108"/>
        <v>29.099999999999909</v>
      </c>
      <c r="E1394" s="1">
        <f t="shared" si="109"/>
        <v>29.099999999999909</v>
      </c>
      <c r="F1394" s="4">
        <f t="shared" si="110"/>
        <v>68.000816826628508</v>
      </c>
      <c r="H1394" s="4">
        <f t="shared" si="111"/>
        <v>77.7777777777777</v>
      </c>
    </row>
    <row r="1395" spans="1:8" x14ac:dyDescent="0.55000000000000004">
      <c r="A1395" s="2">
        <v>44028</v>
      </c>
      <c r="B1395" s="3">
        <v>3215.6</v>
      </c>
      <c r="C1395" s="1">
        <f t="shared" si="107"/>
        <v>0</v>
      </c>
      <c r="D1395" s="1">
        <f t="shared" si="108"/>
        <v>11</v>
      </c>
      <c r="E1395" s="1">
        <f t="shared" si="109"/>
        <v>0</v>
      </c>
      <c r="F1395" s="4">
        <f t="shared" si="110"/>
        <v>64.105308219178042</v>
      </c>
      <c r="H1395" s="4">
        <f t="shared" si="111"/>
        <v>63.636363636363555</v>
      </c>
    </row>
    <row r="1396" spans="1:8" x14ac:dyDescent="0.55000000000000004">
      <c r="A1396" s="2">
        <v>44029</v>
      </c>
      <c r="B1396" s="3">
        <v>3224.7</v>
      </c>
      <c r="C1396" s="1">
        <f t="shared" si="107"/>
        <v>1</v>
      </c>
      <c r="D1396" s="1">
        <f t="shared" si="108"/>
        <v>9.0999999999999091</v>
      </c>
      <c r="E1396" s="1">
        <f t="shared" si="109"/>
        <v>9.0999999999999091</v>
      </c>
      <c r="F1396" s="4">
        <f t="shared" si="110"/>
        <v>76.842629482071715</v>
      </c>
      <c r="H1396" s="4">
        <f t="shared" si="111"/>
        <v>87.978142076502735</v>
      </c>
    </row>
    <row r="1397" spans="1:8" x14ac:dyDescent="0.55000000000000004">
      <c r="A1397" s="2">
        <v>44032</v>
      </c>
      <c r="B1397" s="3">
        <v>3251.8</v>
      </c>
      <c r="C1397" s="1">
        <f t="shared" si="107"/>
        <v>1</v>
      </c>
      <c r="D1397" s="1">
        <f t="shared" si="108"/>
        <v>27.100000000000364</v>
      </c>
      <c r="E1397" s="1">
        <f t="shared" si="109"/>
        <v>27.100000000000364</v>
      </c>
      <c r="F1397" s="4">
        <f t="shared" si="110"/>
        <v>75.819032761310481</v>
      </c>
      <c r="H1397" s="4">
        <f t="shared" si="111"/>
        <v>85.583224115334247</v>
      </c>
    </row>
    <row r="1398" spans="1:8" x14ac:dyDescent="0.55000000000000004">
      <c r="A1398" s="2">
        <v>44033</v>
      </c>
      <c r="B1398" s="3">
        <v>3257.3</v>
      </c>
      <c r="C1398" s="1">
        <f t="shared" si="107"/>
        <v>1</v>
      </c>
      <c r="D1398" s="1">
        <f t="shared" si="108"/>
        <v>5.5</v>
      </c>
      <c r="E1398" s="1">
        <f t="shared" si="109"/>
        <v>5.5</v>
      </c>
      <c r="F1398" s="4">
        <f t="shared" si="110"/>
        <v>72.886297376093296</v>
      </c>
      <c r="H1398" s="4">
        <f t="shared" si="111"/>
        <v>79.127134724857797</v>
      </c>
    </row>
    <row r="1399" spans="1:8" x14ac:dyDescent="0.55000000000000004">
      <c r="A1399" s="2">
        <v>44034</v>
      </c>
      <c r="B1399" s="3">
        <v>3276</v>
      </c>
      <c r="C1399" s="1">
        <f t="shared" si="107"/>
        <v>1</v>
      </c>
      <c r="D1399" s="1">
        <f t="shared" si="108"/>
        <v>18.699999999999818</v>
      </c>
      <c r="E1399" s="1">
        <f t="shared" si="109"/>
        <v>18.699999999999818</v>
      </c>
      <c r="F1399" s="4">
        <f t="shared" si="110"/>
        <v>73.129153423865915</v>
      </c>
      <c r="H1399" s="4">
        <f t="shared" si="111"/>
        <v>100</v>
      </c>
    </row>
    <row r="1400" spans="1:8" x14ac:dyDescent="0.55000000000000004">
      <c r="A1400" s="2">
        <v>44035</v>
      </c>
      <c r="B1400" s="3">
        <v>3235.7</v>
      </c>
      <c r="C1400" s="1">
        <f t="shared" si="107"/>
        <v>0</v>
      </c>
      <c r="D1400" s="1">
        <f t="shared" si="108"/>
        <v>40.300000000000182</v>
      </c>
      <c r="E1400" s="1">
        <f t="shared" si="109"/>
        <v>0</v>
      </c>
      <c r="F1400" s="4">
        <f t="shared" si="110"/>
        <v>64.195541230190685</v>
      </c>
      <c r="H1400" s="4">
        <f t="shared" si="111"/>
        <v>56.004366812227047</v>
      </c>
    </row>
    <row r="1401" spans="1:8" x14ac:dyDescent="0.55000000000000004">
      <c r="A1401" s="2">
        <v>44036</v>
      </c>
      <c r="B1401" s="3">
        <v>3215.6</v>
      </c>
      <c r="C1401" s="1">
        <f t="shared" si="107"/>
        <v>0</v>
      </c>
      <c r="D1401" s="1">
        <f t="shared" si="108"/>
        <v>20.099999999999909</v>
      </c>
      <c r="E1401" s="1">
        <f t="shared" si="109"/>
        <v>0</v>
      </c>
      <c r="F1401" s="4">
        <f t="shared" si="110"/>
        <v>55.237817332944275</v>
      </c>
      <c r="H1401" s="4">
        <f t="shared" si="111"/>
        <v>28.60520094562629</v>
      </c>
    </row>
    <row r="1402" spans="1:8" x14ac:dyDescent="0.55000000000000004">
      <c r="A1402" s="2">
        <v>44039</v>
      </c>
      <c r="B1402" s="3">
        <v>3239.4</v>
      </c>
      <c r="C1402" s="1">
        <f t="shared" si="107"/>
        <v>1</v>
      </c>
      <c r="D1402" s="1">
        <f t="shared" si="108"/>
        <v>23.800000000000182</v>
      </c>
      <c r="E1402" s="1">
        <f t="shared" si="109"/>
        <v>23.800000000000182</v>
      </c>
      <c r="F1402" s="4">
        <f t="shared" si="110"/>
        <v>64.16741945197225</v>
      </c>
      <c r="H1402" s="4">
        <f t="shared" si="111"/>
        <v>41.302235179786159</v>
      </c>
    </row>
    <row r="1403" spans="1:8" x14ac:dyDescent="0.55000000000000004">
      <c r="A1403" s="2">
        <v>44040</v>
      </c>
      <c r="B1403" s="3">
        <v>3218.4</v>
      </c>
      <c r="C1403" s="1">
        <f t="shared" si="107"/>
        <v>0</v>
      </c>
      <c r="D1403" s="1">
        <f t="shared" si="108"/>
        <v>21</v>
      </c>
      <c r="E1403" s="1">
        <f t="shared" si="109"/>
        <v>0</v>
      </c>
      <c r="F1403" s="4">
        <f t="shared" si="110"/>
        <v>57.382039573820379</v>
      </c>
      <c r="H1403" s="4">
        <f t="shared" si="111"/>
        <v>22.623574144486806</v>
      </c>
    </row>
    <row r="1404" spans="1:8" x14ac:dyDescent="0.55000000000000004">
      <c r="A1404" s="2">
        <v>44041</v>
      </c>
      <c r="B1404" s="3">
        <v>3258.4</v>
      </c>
      <c r="C1404" s="1">
        <f t="shared" si="107"/>
        <v>1</v>
      </c>
      <c r="D1404" s="1">
        <f t="shared" si="108"/>
        <v>40</v>
      </c>
      <c r="E1404" s="1">
        <f t="shared" si="109"/>
        <v>40</v>
      </c>
      <c r="F1404" s="4">
        <f t="shared" si="110"/>
        <v>65.155403478756767</v>
      </c>
      <c r="H1404" s="4">
        <f t="shared" si="111"/>
        <v>60.819828408007751</v>
      </c>
    </row>
    <row r="1405" spans="1:8" x14ac:dyDescent="0.55000000000000004">
      <c r="A1405" s="2">
        <v>44042</v>
      </c>
      <c r="B1405" s="3">
        <v>3246.2</v>
      </c>
      <c r="C1405" s="1">
        <f t="shared" si="107"/>
        <v>0</v>
      </c>
      <c r="D1405" s="1">
        <f t="shared" si="108"/>
        <v>12.200000000000273</v>
      </c>
      <c r="E1405" s="1">
        <f t="shared" si="109"/>
        <v>0</v>
      </c>
      <c r="F1405" s="4">
        <f t="shared" si="110"/>
        <v>59.272727272727224</v>
      </c>
      <c r="H1405" s="4">
        <f t="shared" si="111"/>
        <v>65.77319587628854</v>
      </c>
    </row>
    <row r="1406" spans="1:8" x14ac:dyDescent="0.55000000000000004">
      <c r="A1406" s="2">
        <v>44043</v>
      </c>
      <c r="B1406" s="3">
        <v>3271.1</v>
      </c>
      <c r="C1406" s="1">
        <f t="shared" si="107"/>
        <v>1</v>
      </c>
      <c r="D1406" s="1">
        <f t="shared" si="108"/>
        <v>24.900000000000091</v>
      </c>
      <c r="E1406" s="1">
        <f t="shared" si="109"/>
        <v>24.900000000000091</v>
      </c>
      <c r="F1406" s="4">
        <f t="shared" si="110"/>
        <v>67.825284527837553</v>
      </c>
      <c r="H1406" s="4">
        <f t="shared" si="111"/>
        <v>66.156982670743986</v>
      </c>
    </row>
    <row r="1407" spans="1:8" x14ac:dyDescent="0.55000000000000004">
      <c r="A1407" s="2">
        <v>44046</v>
      </c>
      <c r="B1407" s="3">
        <v>3294.6</v>
      </c>
      <c r="C1407" s="1">
        <f t="shared" si="107"/>
        <v>1</v>
      </c>
      <c r="D1407" s="1">
        <f t="shared" si="108"/>
        <v>23.5</v>
      </c>
      <c r="E1407" s="1">
        <f t="shared" si="109"/>
        <v>23.5</v>
      </c>
      <c r="F1407" s="4">
        <f t="shared" si="110"/>
        <v>65.85047339209919</v>
      </c>
      <c r="H1407" s="4">
        <f t="shared" si="111"/>
        <v>87.872763419482865</v>
      </c>
    </row>
    <row r="1408" spans="1:8" x14ac:dyDescent="0.55000000000000004">
      <c r="A1408" s="2">
        <v>44047</v>
      </c>
      <c r="B1408" s="3">
        <v>3306.5</v>
      </c>
      <c r="C1408" s="1">
        <f t="shared" si="107"/>
        <v>1</v>
      </c>
      <c r="D1408" s="1">
        <f t="shared" si="108"/>
        <v>11.900000000000091</v>
      </c>
      <c r="E1408" s="1">
        <f t="shared" si="109"/>
        <v>11.900000000000091</v>
      </c>
      <c r="F1408" s="4">
        <f t="shared" si="110"/>
        <v>63.81874783811827</v>
      </c>
      <c r="H1408" s="4">
        <f t="shared" si="111"/>
        <v>83.172413793103175</v>
      </c>
    </row>
    <row r="1409" spans="1:8" x14ac:dyDescent="0.55000000000000004">
      <c r="A1409" s="2">
        <v>44048</v>
      </c>
      <c r="B1409" s="3">
        <v>3327.8</v>
      </c>
      <c r="C1409" s="1">
        <f t="shared" si="107"/>
        <v>1</v>
      </c>
      <c r="D1409" s="1">
        <f t="shared" si="108"/>
        <v>21.300000000000182</v>
      </c>
      <c r="E1409" s="1">
        <f t="shared" si="109"/>
        <v>21.300000000000182</v>
      </c>
      <c r="F1409" s="4">
        <f t="shared" si="110"/>
        <v>68.737474949899777</v>
      </c>
      <c r="H1409" s="4">
        <f t="shared" si="111"/>
        <v>100</v>
      </c>
    </row>
    <row r="1410" spans="1:8" x14ac:dyDescent="0.55000000000000004">
      <c r="A1410" s="2">
        <v>44049</v>
      </c>
      <c r="B1410" s="3">
        <v>3349.2</v>
      </c>
      <c r="C1410" s="1">
        <f t="shared" si="107"/>
        <v>1</v>
      </c>
      <c r="D1410" s="1">
        <f t="shared" si="108"/>
        <v>21.399999999999636</v>
      </c>
      <c r="E1410" s="1">
        <f t="shared" si="109"/>
        <v>21.399999999999636</v>
      </c>
      <c r="F1410" s="4">
        <f t="shared" si="110"/>
        <v>69.971126082771846</v>
      </c>
      <c r="H1410" s="4">
        <f t="shared" si="111"/>
        <v>100</v>
      </c>
    </row>
    <row r="1411" spans="1:8" x14ac:dyDescent="0.55000000000000004">
      <c r="A1411" s="2">
        <v>44050</v>
      </c>
      <c r="B1411" s="3">
        <v>3351.3</v>
      </c>
      <c r="C1411" s="1">
        <f t="shared" si="107"/>
        <v>1</v>
      </c>
      <c r="D1411" s="1">
        <f t="shared" si="108"/>
        <v>2.1000000000003638</v>
      </c>
      <c r="E1411" s="1">
        <f t="shared" si="109"/>
        <v>2.1000000000003638</v>
      </c>
      <c r="F1411" s="4">
        <f t="shared" si="110"/>
        <v>67.352633414719179</v>
      </c>
      <c r="H1411" s="4">
        <f t="shared" si="111"/>
        <v>100</v>
      </c>
    </row>
    <row r="1412" spans="1:8" x14ac:dyDescent="0.55000000000000004">
      <c r="A1412" s="2">
        <v>44053</v>
      </c>
      <c r="B1412" s="3">
        <v>3360.5</v>
      </c>
      <c r="C1412" s="1">
        <f t="shared" si="107"/>
        <v>1</v>
      </c>
      <c r="D1412" s="1">
        <f t="shared" si="108"/>
        <v>9.1999999999998181</v>
      </c>
      <c r="E1412" s="1">
        <f t="shared" si="109"/>
        <v>9.1999999999998181</v>
      </c>
      <c r="F1412" s="4">
        <f t="shared" si="110"/>
        <v>67.768595041322257</v>
      </c>
      <c r="H1412" s="4">
        <f t="shared" si="111"/>
        <v>100</v>
      </c>
    </row>
    <row r="1413" spans="1:8" x14ac:dyDescent="0.55000000000000004">
      <c r="A1413" s="2">
        <v>44054</v>
      </c>
      <c r="B1413" s="3">
        <v>3333.7</v>
      </c>
      <c r="C1413" s="1">
        <f t="shared" si="107"/>
        <v>0</v>
      </c>
      <c r="D1413" s="1">
        <f t="shared" si="108"/>
        <v>26.800000000000182</v>
      </c>
      <c r="E1413" s="1">
        <f t="shared" si="109"/>
        <v>0</v>
      </c>
      <c r="F1413" s="4">
        <f t="shared" si="110"/>
        <v>59.664991624790567</v>
      </c>
      <c r="H1413" s="4">
        <f t="shared" si="111"/>
        <v>54.957983193277002</v>
      </c>
    </row>
    <row r="1414" spans="1:8" x14ac:dyDescent="0.55000000000000004">
      <c r="A1414" s="2">
        <v>44055</v>
      </c>
      <c r="B1414" s="3">
        <v>3380.3</v>
      </c>
      <c r="C1414" s="1">
        <f t="shared" si="107"/>
        <v>1</v>
      </c>
      <c r="D1414" s="1">
        <f t="shared" si="108"/>
        <v>46.600000000000364</v>
      </c>
      <c r="E1414" s="1">
        <f t="shared" si="109"/>
        <v>46.600000000000364</v>
      </c>
      <c r="F1414" s="4">
        <f t="shared" si="110"/>
        <v>73.72047244094486</v>
      </c>
      <c r="H1414" s="4">
        <f t="shared" si="111"/>
        <v>68.358913813459324</v>
      </c>
    </row>
    <row r="1415" spans="1:8" x14ac:dyDescent="0.55000000000000004">
      <c r="A1415" s="2">
        <v>44056</v>
      </c>
      <c r="B1415" s="3">
        <v>3373.4</v>
      </c>
      <c r="C1415" s="1">
        <f t="shared" si="107"/>
        <v>0</v>
      </c>
      <c r="D1415" s="1">
        <f t="shared" si="108"/>
        <v>6.9000000000000909</v>
      </c>
      <c r="E1415" s="1">
        <f t="shared" si="109"/>
        <v>0</v>
      </c>
      <c r="F1415" s="4">
        <f t="shared" si="110"/>
        <v>77.057613168724188</v>
      </c>
      <c r="H1415" s="4">
        <f t="shared" si="111"/>
        <v>62.346368715083692</v>
      </c>
    </row>
    <row r="1416" spans="1:8" x14ac:dyDescent="0.55000000000000004">
      <c r="A1416" s="2">
        <v>44057</v>
      </c>
      <c r="B1416" s="3">
        <v>3372.8</v>
      </c>
      <c r="C1416" s="1">
        <f t="shared" si="107"/>
        <v>0</v>
      </c>
      <c r="D1416" s="1">
        <f t="shared" si="108"/>
        <v>0.59999999999990905</v>
      </c>
      <c r="E1416" s="1">
        <f t="shared" si="109"/>
        <v>0</v>
      </c>
      <c r="F1416" s="4">
        <f t="shared" si="110"/>
        <v>74.85096870342764</v>
      </c>
      <c r="H1416" s="4">
        <f t="shared" si="111"/>
        <v>57.601977750309089</v>
      </c>
    </row>
    <row r="1417" spans="1:8" x14ac:dyDescent="0.55000000000000004">
      <c r="A1417" s="2">
        <v>44060</v>
      </c>
      <c r="B1417" s="3">
        <v>3382</v>
      </c>
      <c r="C1417" s="1">
        <f t="shared" si="107"/>
        <v>1</v>
      </c>
      <c r="D1417" s="1">
        <f t="shared" si="108"/>
        <v>9.1999999999998181</v>
      </c>
      <c r="E1417" s="1">
        <f t="shared" si="109"/>
        <v>9.1999999999998181</v>
      </c>
      <c r="F1417" s="4">
        <f t="shared" si="110"/>
        <v>81.878409976617178</v>
      </c>
      <c r="H1417" s="4">
        <f t="shared" si="111"/>
        <v>88.151658767772545</v>
      </c>
    </row>
    <row r="1418" spans="1:8" x14ac:dyDescent="0.55000000000000004">
      <c r="A1418" s="2">
        <v>44061</v>
      </c>
      <c r="B1418" s="3">
        <v>3389.8</v>
      </c>
      <c r="C1418" s="1">
        <f t="shared" si="107"/>
        <v>1</v>
      </c>
      <c r="D1418" s="1">
        <f t="shared" si="108"/>
        <v>7.8000000000001819</v>
      </c>
      <c r="E1418" s="1">
        <f t="shared" si="109"/>
        <v>7.8000000000001819</v>
      </c>
      <c r="F1418" s="4">
        <f t="shared" si="110"/>
        <v>79.27807486631005</v>
      </c>
      <c r="H1418" s="4">
        <f t="shared" si="111"/>
        <v>69.387755102040813</v>
      </c>
    </row>
    <row r="1419" spans="1:8" x14ac:dyDescent="0.55000000000000004">
      <c r="A1419" s="2">
        <v>44062</v>
      </c>
      <c r="B1419" s="3">
        <v>3374.8</v>
      </c>
      <c r="C1419" s="1">
        <f t="shared" si="107"/>
        <v>0</v>
      </c>
      <c r="D1419" s="1">
        <f t="shared" si="108"/>
        <v>15</v>
      </c>
      <c r="E1419" s="1">
        <f t="shared" si="109"/>
        <v>0</v>
      </c>
      <c r="F1419" s="4">
        <f t="shared" si="110"/>
        <v>78.301056338028161</v>
      </c>
      <c r="H1419" s="4">
        <f t="shared" si="111"/>
        <v>52.147239263803826</v>
      </c>
    </row>
    <row r="1420" spans="1:8" x14ac:dyDescent="0.55000000000000004">
      <c r="A1420" s="2">
        <v>44063</v>
      </c>
      <c r="B1420" s="3">
        <v>3385.5</v>
      </c>
      <c r="C1420" s="1">
        <f t="shared" si="107"/>
        <v>1</v>
      </c>
      <c r="D1420" s="1">
        <f t="shared" si="108"/>
        <v>10.699999999999818</v>
      </c>
      <c r="E1420" s="1">
        <f t="shared" si="109"/>
        <v>10.699999999999818</v>
      </c>
      <c r="F1420" s="4">
        <f t="shared" si="110"/>
        <v>76.854460093896677</v>
      </c>
      <c r="H1420" s="4">
        <f t="shared" si="111"/>
        <v>64.871194379390957</v>
      </c>
    </row>
    <row r="1421" spans="1:8" x14ac:dyDescent="0.55000000000000004">
      <c r="A1421" s="2">
        <v>44064</v>
      </c>
      <c r="B1421" s="3">
        <v>3397.2</v>
      </c>
      <c r="C1421" s="1">
        <f t="shared" si="107"/>
        <v>1</v>
      </c>
      <c r="D1421" s="1">
        <f t="shared" si="108"/>
        <v>11.699999999999818</v>
      </c>
      <c r="E1421" s="1">
        <f t="shared" si="109"/>
        <v>11.699999999999818</v>
      </c>
      <c r="F1421" s="4">
        <f t="shared" si="110"/>
        <v>75.497017892644081</v>
      </c>
      <c r="H1421" s="4">
        <f t="shared" si="111"/>
        <v>66.814159292035271</v>
      </c>
    </row>
    <row r="1422" spans="1:8" x14ac:dyDescent="0.55000000000000004">
      <c r="A1422" s="2">
        <v>44067</v>
      </c>
      <c r="B1422" s="3">
        <v>3431.3</v>
      </c>
      <c r="C1422" s="1">
        <f t="shared" si="107"/>
        <v>1</v>
      </c>
      <c r="D1422" s="1">
        <f t="shared" si="108"/>
        <v>34.100000000000364</v>
      </c>
      <c r="E1422" s="1">
        <f t="shared" si="109"/>
        <v>34.100000000000364</v>
      </c>
      <c r="F1422" s="4">
        <f t="shared" si="110"/>
        <v>77.93196060877348</v>
      </c>
      <c r="H1422" s="4">
        <f t="shared" si="111"/>
        <v>79.020979020979027</v>
      </c>
    </row>
    <row r="1423" spans="1:8" x14ac:dyDescent="0.55000000000000004">
      <c r="A1423" s="2">
        <v>44068</v>
      </c>
      <c r="B1423" s="3">
        <v>3443.6</v>
      </c>
      <c r="C1423" s="1">
        <f t="shared" si="107"/>
        <v>1</v>
      </c>
      <c r="D1423" s="1">
        <f t="shared" si="108"/>
        <v>12.299999999999727</v>
      </c>
      <c r="E1423" s="1">
        <f t="shared" si="109"/>
        <v>12.299999999999727</v>
      </c>
      <c r="F1423" s="4">
        <f t="shared" si="110"/>
        <v>77.0055970149253</v>
      </c>
      <c r="H1423" s="4">
        <f t="shared" si="111"/>
        <v>100</v>
      </c>
    </row>
    <row r="1424" spans="1:8" x14ac:dyDescent="0.55000000000000004">
      <c r="A1424" s="2">
        <v>44069</v>
      </c>
      <c r="B1424" s="3">
        <v>3478.7</v>
      </c>
      <c r="C1424" s="1">
        <f t="shared" si="107"/>
        <v>1</v>
      </c>
      <c r="D1424" s="1">
        <f t="shared" si="108"/>
        <v>35.099999999999909</v>
      </c>
      <c r="E1424" s="1">
        <f t="shared" si="109"/>
        <v>35.099999999999909</v>
      </c>
      <c r="F1424" s="4">
        <f t="shared" si="110"/>
        <v>78.386672512056066</v>
      </c>
      <c r="H1424" s="4">
        <f t="shared" si="111"/>
        <v>100</v>
      </c>
    </row>
    <row r="1425" spans="1:8" x14ac:dyDescent="0.55000000000000004">
      <c r="A1425" s="2">
        <v>44070</v>
      </c>
      <c r="B1425" s="3">
        <v>3484.6</v>
      </c>
      <c r="C1425" s="1">
        <f t="shared" ref="C1425:C1488" si="112">IF(B1425&gt;B1424,1,0)</f>
        <v>1</v>
      </c>
      <c r="D1425" s="1">
        <f t="shared" ref="D1425:D1488" si="113">ABS(B1425-B1424)</f>
        <v>5.9000000000000909</v>
      </c>
      <c r="E1425" s="1">
        <f t="shared" ref="E1425:E1488" si="114">C1425*D1425</f>
        <v>5.9000000000000909</v>
      </c>
      <c r="F1425" s="4">
        <f t="shared" ref="F1425:F1488" si="115">SUM(E1412:E1425)/SUM(D1412:D1425)*100</f>
        <v>78.740836567485914</v>
      </c>
      <c r="H1425" s="4">
        <f t="shared" ref="H1425:H1488" si="116">SUM(E1422:E1425)/SUM(D1422:D1425)*100</f>
        <v>100</v>
      </c>
    </row>
    <row r="1426" spans="1:8" x14ac:dyDescent="0.55000000000000004">
      <c r="A1426" s="2">
        <v>44071</v>
      </c>
      <c r="B1426" s="3">
        <v>3508</v>
      </c>
      <c r="C1426" s="1">
        <f t="shared" si="112"/>
        <v>1</v>
      </c>
      <c r="D1426" s="1">
        <f t="shared" si="113"/>
        <v>23.400000000000091</v>
      </c>
      <c r="E1426" s="1">
        <f t="shared" si="114"/>
        <v>23.400000000000091</v>
      </c>
      <c r="F1426" s="4">
        <f t="shared" si="115"/>
        <v>79.967492889069433</v>
      </c>
      <c r="H1426" s="4">
        <f t="shared" si="116"/>
        <v>100</v>
      </c>
    </row>
    <row r="1427" spans="1:8" x14ac:dyDescent="0.55000000000000004">
      <c r="A1427" s="2">
        <v>44074</v>
      </c>
      <c r="B1427" s="3">
        <v>3500.3</v>
      </c>
      <c r="C1427" s="1">
        <f t="shared" si="112"/>
        <v>0</v>
      </c>
      <c r="D1427" s="1">
        <f t="shared" si="113"/>
        <v>7.6999999999998181</v>
      </c>
      <c r="E1427" s="1">
        <f t="shared" si="114"/>
        <v>0</v>
      </c>
      <c r="F1427" s="4">
        <f t="shared" si="115"/>
        <v>86.696035242290819</v>
      </c>
      <c r="H1427" s="4">
        <f t="shared" si="116"/>
        <v>89.320388349514801</v>
      </c>
    </row>
    <row r="1428" spans="1:8" x14ac:dyDescent="0.55000000000000004">
      <c r="A1428" s="2">
        <v>44075</v>
      </c>
      <c r="B1428" s="3">
        <v>3526.7</v>
      </c>
      <c r="C1428" s="1">
        <f t="shared" si="112"/>
        <v>1</v>
      </c>
      <c r="D1428" s="1">
        <f t="shared" si="113"/>
        <v>26.399999999999636</v>
      </c>
      <c r="E1428" s="1">
        <f t="shared" si="114"/>
        <v>26.399999999999636</v>
      </c>
      <c r="F1428" s="4">
        <f t="shared" si="115"/>
        <v>85.396518375241811</v>
      </c>
      <c r="H1428" s="4">
        <f t="shared" si="116"/>
        <v>87.854889589905582</v>
      </c>
    </row>
    <row r="1429" spans="1:8" x14ac:dyDescent="0.55000000000000004">
      <c r="A1429" s="2">
        <v>44076</v>
      </c>
      <c r="B1429" s="3">
        <v>3580.8</v>
      </c>
      <c r="C1429" s="1">
        <f t="shared" si="112"/>
        <v>1</v>
      </c>
      <c r="D1429" s="1">
        <f t="shared" si="113"/>
        <v>54.100000000000364</v>
      </c>
      <c r="E1429" s="1">
        <f t="shared" si="114"/>
        <v>54.100000000000364</v>
      </c>
      <c r="F1429" s="4">
        <f t="shared" si="115"/>
        <v>90.826771653543403</v>
      </c>
      <c r="H1429" s="4">
        <f t="shared" si="116"/>
        <v>93.100358422939223</v>
      </c>
    </row>
    <row r="1430" spans="1:8" x14ac:dyDescent="0.55000000000000004">
      <c r="A1430" s="2">
        <v>44077</v>
      </c>
      <c r="B1430" s="3">
        <v>3455.1</v>
      </c>
      <c r="C1430" s="1">
        <f t="shared" si="112"/>
        <v>0</v>
      </c>
      <c r="D1430" s="1">
        <f t="shared" si="113"/>
        <v>125.70000000000027</v>
      </c>
      <c r="E1430" s="1">
        <f t="shared" si="114"/>
        <v>0</v>
      </c>
      <c r="F1430" s="4">
        <f t="shared" si="115"/>
        <v>60.854655763650726</v>
      </c>
      <c r="H1430" s="4">
        <f t="shared" si="116"/>
        <v>37.634408602150522</v>
      </c>
    </row>
    <row r="1431" spans="1:8" x14ac:dyDescent="0.55000000000000004">
      <c r="A1431" s="2">
        <v>44078</v>
      </c>
      <c r="B1431" s="3">
        <v>3427</v>
      </c>
      <c r="C1431" s="1">
        <f t="shared" si="112"/>
        <v>0</v>
      </c>
      <c r="D1431" s="1">
        <f t="shared" si="113"/>
        <v>28.099999999999909</v>
      </c>
      <c r="E1431" s="1">
        <f t="shared" si="114"/>
        <v>0</v>
      </c>
      <c r="F1431" s="4">
        <f t="shared" si="115"/>
        <v>55.653266331658294</v>
      </c>
      <c r="H1431" s="4">
        <f t="shared" si="116"/>
        <v>34.35766111822447</v>
      </c>
    </row>
    <row r="1432" spans="1:8" x14ac:dyDescent="0.55000000000000004">
      <c r="A1432" s="2">
        <v>44082</v>
      </c>
      <c r="B1432" s="3">
        <v>3331.8</v>
      </c>
      <c r="C1432" s="1">
        <f t="shared" si="112"/>
        <v>0</v>
      </c>
      <c r="D1432" s="1">
        <f t="shared" si="113"/>
        <v>95.199999999999818</v>
      </c>
      <c r="E1432" s="1">
        <f t="shared" si="114"/>
        <v>0</v>
      </c>
      <c r="F1432" s="4">
        <f t="shared" si="115"/>
        <v>44.025545941491551</v>
      </c>
      <c r="H1432" s="4">
        <f t="shared" si="116"/>
        <v>17.848894754206633</v>
      </c>
    </row>
    <row r="1433" spans="1:8" x14ac:dyDescent="0.55000000000000004">
      <c r="A1433" s="2">
        <v>44083</v>
      </c>
      <c r="B1433" s="3">
        <v>3399</v>
      </c>
      <c r="C1433" s="1">
        <f t="shared" si="112"/>
        <v>1</v>
      </c>
      <c r="D1433" s="1">
        <f t="shared" si="113"/>
        <v>67.199999999999818</v>
      </c>
      <c r="E1433" s="1">
        <f t="shared" si="114"/>
        <v>67.199999999999818</v>
      </c>
      <c r="F1433" s="4">
        <f t="shared" si="115"/>
        <v>52.250744047619037</v>
      </c>
      <c r="H1433" s="4">
        <f t="shared" si="116"/>
        <v>21.252371916508494</v>
      </c>
    </row>
    <row r="1434" spans="1:8" x14ac:dyDescent="0.55000000000000004">
      <c r="A1434" s="2">
        <v>44084</v>
      </c>
      <c r="B1434" s="3">
        <v>3339.2</v>
      </c>
      <c r="C1434" s="1">
        <f t="shared" si="112"/>
        <v>0</v>
      </c>
      <c r="D1434" s="1">
        <f t="shared" si="113"/>
        <v>59.800000000000182</v>
      </c>
      <c r="E1434" s="1">
        <f t="shared" si="114"/>
        <v>0</v>
      </c>
      <c r="F1434" s="4">
        <f t="shared" si="115"/>
        <v>46.054201465825791</v>
      </c>
      <c r="H1434" s="4">
        <f t="shared" si="116"/>
        <v>26.847782660806992</v>
      </c>
    </row>
    <row r="1435" spans="1:8" x14ac:dyDescent="0.55000000000000004">
      <c r="A1435" s="2">
        <v>44085</v>
      </c>
      <c r="B1435" s="3">
        <v>3341</v>
      </c>
      <c r="C1435" s="1">
        <f t="shared" si="112"/>
        <v>1</v>
      </c>
      <c r="D1435" s="1">
        <f t="shared" si="113"/>
        <v>1.8000000000001819</v>
      </c>
      <c r="E1435" s="1">
        <f t="shared" si="114"/>
        <v>1.8000000000001819</v>
      </c>
      <c r="F1435" s="4">
        <f t="shared" si="115"/>
        <v>45.128294036061043</v>
      </c>
      <c r="H1435" s="4">
        <f t="shared" si="116"/>
        <v>30.803571428571431</v>
      </c>
    </row>
    <row r="1436" spans="1:8" x14ac:dyDescent="0.55000000000000004">
      <c r="A1436" s="2">
        <v>44088</v>
      </c>
      <c r="B1436" s="3">
        <v>3383.5</v>
      </c>
      <c r="C1436" s="1">
        <f t="shared" si="112"/>
        <v>1</v>
      </c>
      <c r="D1436" s="1">
        <f t="shared" si="113"/>
        <v>42.5</v>
      </c>
      <c r="E1436" s="1">
        <f t="shared" si="114"/>
        <v>42.5</v>
      </c>
      <c r="F1436" s="4">
        <f t="shared" si="115"/>
        <v>45.915926179084053</v>
      </c>
      <c r="H1436" s="4">
        <f t="shared" si="116"/>
        <v>65.090484530064145</v>
      </c>
    </row>
    <row r="1437" spans="1:8" x14ac:dyDescent="0.55000000000000004">
      <c r="A1437" s="2">
        <v>44089</v>
      </c>
      <c r="B1437" s="3">
        <v>3401.2</v>
      </c>
      <c r="C1437" s="1">
        <f t="shared" si="112"/>
        <v>1</v>
      </c>
      <c r="D1437" s="1">
        <f t="shared" si="113"/>
        <v>17.699999999999818</v>
      </c>
      <c r="E1437" s="1">
        <f t="shared" si="114"/>
        <v>17.699999999999818</v>
      </c>
      <c r="F1437" s="4">
        <f t="shared" si="115"/>
        <v>46.410430071114114</v>
      </c>
      <c r="H1437" s="4">
        <f t="shared" si="116"/>
        <v>50.903119868637035</v>
      </c>
    </row>
    <row r="1438" spans="1:8" x14ac:dyDescent="0.55000000000000004">
      <c r="A1438" s="2">
        <v>44090</v>
      </c>
      <c r="B1438" s="3">
        <v>3385.5</v>
      </c>
      <c r="C1438" s="1">
        <f t="shared" si="112"/>
        <v>0</v>
      </c>
      <c r="D1438" s="1">
        <f t="shared" si="113"/>
        <v>15.699999999999818</v>
      </c>
      <c r="E1438" s="1">
        <f t="shared" si="114"/>
        <v>0</v>
      </c>
      <c r="F1438" s="4">
        <f t="shared" si="115"/>
        <v>41.841736694677884</v>
      </c>
      <c r="H1438" s="4">
        <f t="shared" si="116"/>
        <v>79.794079794079991</v>
      </c>
    </row>
    <row r="1439" spans="1:8" x14ac:dyDescent="0.55000000000000004">
      <c r="A1439" s="2">
        <v>44091</v>
      </c>
      <c r="B1439" s="3">
        <v>3357</v>
      </c>
      <c r="C1439" s="1">
        <f t="shared" si="112"/>
        <v>0</v>
      </c>
      <c r="D1439" s="1">
        <f t="shared" si="113"/>
        <v>28.5</v>
      </c>
      <c r="E1439" s="1">
        <f t="shared" si="114"/>
        <v>0</v>
      </c>
      <c r="F1439" s="4">
        <f t="shared" si="115"/>
        <v>39.255641630178509</v>
      </c>
      <c r="H1439" s="4">
        <f t="shared" si="116"/>
        <v>57.662835249042175</v>
      </c>
    </row>
    <row r="1440" spans="1:8" x14ac:dyDescent="0.55000000000000004">
      <c r="A1440" s="2">
        <v>44092</v>
      </c>
      <c r="B1440" s="3">
        <v>3319.5</v>
      </c>
      <c r="C1440" s="1">
        <f t="shared" si="112"/>
        <v>0</v>
      </c>
      <c r="D1440" s="1">
        <f t="shared" si="113"/>
        <v>37.5</v>
      </c>
      <c r="E1440" s="1">
        <f t="shared" si="114"/>
        <v>0</v>
      </c>
      <c r="F1440" s="4">
        <f t="shared" si="115"/>
        <v>34.495805231123533</v>
      </c>
      <c r="H1440" s="4">
        <f t="shared" si="116"/>
        <v>17.806841046277551</v>
      </c>
    </row>
    <row r="1441" spans="1:8" x14ac:dyDescent="0.55000000000000004">
      <c r="A1441" s="2">
        <v>44095</v>
      </c>
      <c r="B1441" s="3">
        <v>3281.1</v>
      </c>
      <c r="C1441" s="1">
        <f t="shared" si="112"/>
        <v>0</v>
      </c>
      <c r="D1441" s="1">
        <f t="shared" si="113"/>
        <v>38.400000000000091</v>
      </c>
      <c r="E1441" s="1">
        <f t="shared" si="114"/>
        <v>0</v>
      </c>
      <c r="F1441" s="4">
        <f t="shared" si="115"/>
        <v>32.837456937049772</v>
      </c>
      <c r="H1441" s="4">
        <f t="shared" si="116"/>
        <v>0</v>
      </c>
    </row>
    <row r="1442" spans="1:8" x14ac:dyDescent="0.55000000000000004">
      <c r="A1442" s="2">
        <v>44096</v>
      </c>
      <c r="B1442" s="3">
        <v>3315.6</v>
      </c>
      <c r="C1442" s="1">
        <f t="shared" si="112"/>
        <v>1</v>
      </c>
      <c r="D1442" s="1">
        <f t="shared" si="113"/>
        <v>34.5</v>
      </c>
      <c r="E1442" s="1">
        <f t="shared" si="114"/>
        <v>34.5</v>
      </c>
      <c r="F1442" s="4">
        <f t="shared" si="115"/>
        <v>33.678676356888829</v>
      </c>
      <c r="H1442" s="4">
        <f t="shared" si="116"/>
        <v>24.838012958963265</v>
      </c>
    </row>
    <row r="1443" spans="1:8" x14ac:dyDescent="0.55000000000000004">
      <c r="A1443" s="2">
        <v>44097</v>
      </c>
      <c r="B1443" s="3">
        <v>3236.9</v>
      </c>
      <c r="C1443" s="1">
        <f t="shared" si="112"/>
        <v>0</v>
      </c>
      <c r="D1443" s="1">
        <f t="shared" si="113"/>
        <v>78.699999999999818</v>
      </c>
      <c r="E1443" s="1">
        <f t="shared" si="114"/>
        <v>0</v>
      </c>
      <c r="F1443" s="4">
        <f t="shared" si="115"/>
        <v>24.385520631610291</v>
      </c>
      <c r="H1443" s="4">
        <f t="shared" si="116"/>
        <v>18.244315177154956</v>
      </c>
    </row>
    <row r="1444" spans="1:8" x14ac:dyDescent="0.55000000000000004">
      <c r="A1444" s="2">
        <v>44098</v>
      </c>
      <c r="B1444" s="3">
        <v>3246.6</v>
      </c>
      <c r="C1444" s="1">
        <f t="shared" si="112"/>
        <v>1</v>
      </c>
      <c r="D1444" s="1">
        <f t="shared" si="113"/>
        <v>9.6999999999998181</v>
      </c>
      <c r="E1444" s="1">
        <f t="shared" si="114"/>
        <v>9.6999999999998181</v>
      </c>
      <c r="F1444" s="4">
        <f t="shared" si="115"/>
        <v>31.226364127498623</v>
      </c>
      <c r="H1444" s="4">
        <f t="shared" si="116"/>
        <v>27.402355858648413</v>
      </c>
    </row>
    <row r="1445" spans="1:8" x14ac:dyDescent="0.55000000000000004">
      <c r="A1445" s="2">
        <v>44099</v>
      </c>
      <c r="B1445" s="3">
        <v>3298.5</v>
      </c>
      <c r="C1445" s="1">
        <f t="shared" si="112"/>
        <v>1</v>
      </c>
      <c r="D1445" s="1">
        <f t="shared" si="113"/>
        <v>51.900000000000091</v>
      </c>
      <c r="E1445" s="1">
        <f t="shared" si="114"/>
        <v>51.900000000000091</v>
      </c>
      <c r="F1445" s="4">
        <f t="shared" si="115"/>
        <v>38.905197720600917</v>
      </c>
      <c r="H1445" s="4">
        <f t="shared" si="116"/>
        <v>54.977116704805532</v>
      </c>
    </row>
    <row r="1446" spans="1:8" x14ac:dyDescent="0.55000000000000004">
      <c r="A1446" s="2">
        <v>44102</v>
      </c>
      <c r="B1446" s="3">
        <v>3351.6</v>
      </c>
      <c r="C1446" s="1">
        <f t="shared" si="112"/>
        <v>1</v>
      </c>
      <c r="D1446" s="1">
        <f t="shared" si="113"/>
        <v>53.099999999999909</v>
      </c>
      <c r="E1446" s="1">
        <f t="shared" si="114"/>
        <v>53.099999999999909</v>
      </c>
      <c r="F1446" s="4">
        <f t="shared" si="115"/>
        <v>51.843575418994391</v>
      </c>
      <c r="H1446" s="4">
        <f t="shared" si="116"/>
        <v>59.307135470527413</v>
      </c>
    </row>
    <row r="1447" spans="1:8" x14ac:dyDescent="0.55000000000000004">
      <c r="A1447" s="2">
        <v>44103</v>
      </c>
      <c r="B1447" s="3">
        <v>3335.5</v>
      </c>
      <c r="C1447" s="1">
        <f t="shared" si="112"/>
        <v>0</v>
      </c>
      <c r="D1447" s="1">
        <f t="shared" si="113"/>
        <v>16.099999999999909</v>
      </c>
      <c r="E1447" s="1">
        <f t="shared" si="114"/>
        <v>0</v>
      </c>
      <c r="F1447" s="4">
        <f t="shared" si="115"/>
        <v>43.465733690059679</v>
      </c>
      <c r="H1447" s="4">
        <f t="shared" si="116"/>
        <v>87.69113149847098</v>
      </c>
    </row>
    <row r="1448" spans="1:8" x14ac:dyDescent="0.55000000000000004">
      <c r="A1448" s="2">
        <v>44104</v>
      </c>
      <c r="B1448" s="3">
        <v>3363</v>
      </c>
      <c r="C1448" s="1">
        <f t="shared" si="112"/>
        <v>1</v>
      </c>
      <c r="D1448" s="1">
        <f t="shared" si="113"/>
        <v>27.5</v>
      </c>
      <c r="E1448" s="1">
        <f t="shared" si="114"/>
        <v>27.5</v>
      </c>
      <c r="F1448" s="4">
        <f t="shared" si="115"/>
        <v>52.623456790123477</v>
      </c>
      <c r="H1448" s="4">
        <f t="shared" si="116"/>
        <v>89.165545087483238</v>
      </c>
    </row>
    <row r="1449" spans="1:8" x14ac:dyDescent="0.55000000000000004">
      <c r="A1449" s="2">
        <v>44105</v>
      </c>
      <c r="B1449" s="3">
        <v>3380.8</v>
      </c>
      <c r="C1449" s="1">
        <f t="shared" si="112"/>
        <v>1</v>
      </c>
      <c r="D1449" s="1">
        <f t="shared" si="113"/>
        <v>17.800000000000182</v>
      </c>
      <c r="E1449" s="1">
        <f t="shared" si="114"/>
        <v>17.800000000000182</v>
      </c>
      <c r="F1449" s="4">
        <f t="shared" si="115"/>
        <v>54.237649063032393</v>
      </c>
      <c r="H1449" s="4">
        <f t="shared" si="116"/>
        <v>85.938864628821037</v>
      </c>
    </row>
    <row r="1450" spans="1:8" x14ac:dyDescent="0.55000000000000004">
      <c r="A1450" s="2">
        <v>44106</v>
      </c>
      <c r="B1450" s="3">
        <v>3348.4</v>
      </c>
      <c r="C1450" s="1">
        <f t="shared" si="112"/>
        <v>0</v>
      </c>
      <c r="D1450" s="1">
        <f t="shared" si="113"/>
        <v>32.400000000000091</v>
      </c>
      <c r="E1450" s="1">
        <f t="shared" si="114"/>
        <v>0</v>
      </c>
      <c r="F1450" s="4">
        <f t="shared" si="115"/>
        <v>46.180631120783467</v>
      </c>
      <c r="H1450" s="4">
        <f t="shared" si="116"/>
        <v>48.294243070362576</v>
      </c>
    </row>
    <row r="1451" spans="1:8" x14ac:dyDescent="0.55000000000000004">
      <c r="A1451" s="2">
        <v>44109</v>
      </c>
      <c r="B1451" s="3">
        <v>3408.6</v>
      </c>
      <c r="C1451" s="1">
        <f t="shared" si="112"/>
        <v>1</v>
      </c>
      <c r="D1451" s="1">
        <f t="shared" si="113"/>
        <v>60.199999999999818</v>
      </c>
      <c r="E1451" s="1">
        <f t="shared" si="114"/>
        <v>60.199999999999818</v>
      </c>
      <c r="F1451" s="4">
        <f t="shared" si="115"/>
        <v>50.737051792828694</v>
      </c>
      <c r="H1451" s="4">
        <f t="shared" si="116"/>
        <v>76.504713560551068</v>
      </c>
    </row>
    <row r="1452" spans="1:8" x14ac:dyDescent="0.55000000000000004">
      <c r="A1452" s="2">
        <v>44110</v>
      </c>
      <c r="B1452" s="3">
        <v>3360.9</v>
      </c>
      <c r="C1452" s="1">
        <f t="shared" si="112"/>
        <v>0</v>
      </c>
      <c r="D1452" s="1">
        <f t="shared" si="113"/>
        <v>47.699999999999818</v>
      </c>
      <c r="E1452" s="1">
        <f t="shared" si="114"/>
        <v>0</v>
      </c>
      <c r="F1452" s="4">
        <f t="shared" si="115"/>
        <v>47.696629213483156</v>
      </c>
      <c r="H1452" s="4">
        <f t="shared" si="116"/>
        <v>49.335863377609137</v>
      </c>
    </row>
    <row r="1453" spans="1:8" x14ac:dyDescent="0.55000000000000004">
      <c r="A1453" s="2">
        <v>44111</v>
      </c>
      <c r="B1453" s="3">
        <v>3419.4</v>
      </c>
      <c r="C1453" s="1">
        <f t="shared" si="112"/>
        <v>1</v>
      </c>
      <c r="D1453" s="1">
        <f t="shared" si="113"/>
        <v>58.5</v>
      </c>
      <c r="E1453" s="1">
        <f t="shared" si="114"/>
        <v>58.5</v>
      </c>
      <c r="F1453" s="4">
        <f t="shared" si="115"/>
        <v>55.531914893617028</v>
      </c>
      <c r="H1453" s="4">
        <f t="shared" si="116"/>
        <v>59.708249496981878</v>
      </c>
    </row>
    <row r="1454" spans="1:8" x14ac:dyDescent="0.55000000000000004">
      <c r="A1454" s="2">
        <v>44112</v>
      </c>
      <c r="B1454" s="3">
        <v>3446.8</v>
      </c>
      <c r="C1454" s="1">
        <f t="shared" si="112"/>
        <v>1</v>
      </c>
      <c r="D1454" s="1">
        <f t="shared" si="113"/>
        <v>27.400000000000091</v>
      </c>
      <c r="E1454" s="1">
        <f t="shared" si="114"/>
        <v>27.400000000000091</v>
      </c>
      <c r="F1454" s="4">
        <f t="shared" si="115"/>
        <v>61.491243906842421</v>
      </c>
      <c r="H1454" s="4">
        <f t="shared" si="116"/>
        <v>75.386996904024826</v>
      </c>
    </row>
    <row r="1455" spans="1:8" x14ac:dyDescent="0.55000000000000004">
      <c r="A1455" s="2">
        <v>44113</v>
      </c>
      <c r="B1455" s="3">
        <v>3477.1</v>
      </c>
      <c r="C1455" s="1">
        <f t="shared" si="112"/>
        <v>1</v>
      </c>
      <c r="D1455" s="1">
        <f t="shared" si="113"/>
        <v>30.299999999999727</v>
      </c>
      <c r="E1455" s="1">
        <f t="shared" si="114"/>
        <v>30.299999999999727</v>
      </c>
      <c r="F1455" s="4">
        <f t="shared" si="115"/>
        <v>67.95529497984613</v>
      </c>
      <c r="H1455" s="4">
        <f t="shared" si="116"/>
        <v>70.896888346552828</v>
      </c>
    </row>
    <row r="1456" spans="1:8" x14ac:dyDescent="0.55000000000000004">
      <c r="A1456" s="2">
        <v>44116</v>
      </c>
      <c r="B1456" s="3">
        <v>3534.2</v>
      </c>
      <c r="C1456" s="1">
        <f t="shared" si="112"/>
        <v>1</v>
      </c>
      <c r="D1456" s="1">
        <f t="shared" si="113"/>
        <v>57.099999999999909</v>
      </c>
      <c r="E1456" s="1">
        <f t="shared" si="114"/>
        <v>57.099999999999909</v>
      </c>
      <c r="F1456" s="4">
        <f t="shared" si="115"/>
        <v>69.229415904292765</v>
      </c>
      <c r="H1456" s="4">
        <f t="shared" si="116"/>
        <v>100</v>
      </c>
    </row>
    <row r="1457" spans="1:8" x14ac:dyDescent="0.55000000000000004">
      <c r="A1457" s="2">
        <v>44117</v>
      </c>
      <c r="B1457" s="3">
        <v>3511.9</v>
      </c>
      <c r="C1457" s="1">
        <f t="shared" si="112"/>
        <v>0</v>
      </c>
      <c r="D1457" s="1">
        <f t="shared" si="113"/>
        <v>22.299999999999727</v>
      </c>
      <c r="E1457" s="1">
        <f t="shared" si="114"/>
        <v>0</v>
      </c>
      <c r="F1457" s="4">
        <f t="shared" si="115"/>
        <v>76.855468750000043</v>
      </c>
      <c r="H1457" s="4">
        <f t="shared" si="116"/>
        <v>83.734500364697439</v>
      </c>
    </row>
    <row r="1458" spans="1:8" x14ac:dyDescent="0.55000000000000004">
      <c r="A1458" s="2">
        <v>44118</v>
      </c>
      <c r="B1458" s="3">
        <v>3488.7</v>
      </c>
      <c r="C1458" s="1">
        <f t="shared" si="112"/>
        <v>0</v>
      </c>
      <c r="D1458" s="1">
        <f t="shared" si="113"/>
        <v>23.200000000000273</v>
      </c>
      <c r="E1458" s="1">
        <f t="shared" si="114"/>
        <v>0</v>
      </c>
      <c r="F1458" s="4">
        <f t="shared" si="115"/>
        <v>73.035204567078978</v>
      </c>
      <c r="H1458" s="4">
        <f t="shared" si="116"/>
        <v>65.763732129420532</v>
      </c>
    </row>
    <row r="1459" spans="1:8" x14ac:dyDescent="0.55000000000000004">
      <c r="A1459" s="2">
        <v>44119</v>
      </c>
      <c r="B1459" s="3">
        <v>3483.3</v>
      </c>
      <c r="C1459" s="1">
        <f t="shared" si="112"/>
        <v>0</v>
      </c>
      <c r="D1459" s="1">
        <f t="shared" si="113"/>
        <v>5.3999999999996362</v>
      </c>
      <c r="E1459" s="1">
        <f t="shared" si="114"/>
        <v>0</v>
      </c>
      <c r="F1459" s="4">
        <f t="shared" si="115"/>
        <v>69.290187891440553</v>
      </c>
      <c r="H1459" s="4">
        <f t="shared" si="116"/>
        <v>52.870370370370509</v>
      </c>
    </row>
    <row r="1460" spans="1:8" x14ac:dyDescent="0.55000000000000004">
      <c r="A1460" s="2">
        <v>44120</v>
      </c>
      <c r="B1460" s="3">
        <v>3483.8</v>
      </c>
      <c r="C1460" s="1">
        <f t="shared" si="112"/>
        <v>1</v>
      </c>
      <c r="D1460" s="1">
        <f t="shared" si="113"/>
        <v>0.5</v>
      </c>
      <c r="E1460" s="1">
        <f t="shared" si="114"/>
        <v>0.5</v>
      </c>
      <c r="F1460" s="4">
        <f t="shared" si="115"/>
        <v>65.501876172607936</v>
      </c>
      <c r="H1460" s="4">
        <f t="shared" si="116"/>
        <v>0.97276264591440387</v>
      </c>
    </row>
    <row r="1461" spans="1:8" x14ac:dyDescent="0.55000000000000004">
      <c r="A1461" s="2">
        <v>44123</v>
      </c>
      <c r="B1461" s="3">
        <v>3426.9</v>
      </c>
      <c r="C1461" s="1">
        <f t="shared" si="112"/>
        <v>0</v>
      </c>
      <c r="D1461" s="1">
        <f t="shared" si="113"/>
        <v>56.900000000000091</v>
      </c>
      <c r="E1461" s="1">
        <f t="shared" si="114"/>
        <v>0</v>
      </c>
      <c r="F1461" s="4">
        <f t="shared" si="115"/>
        <v>59.781678082191803</v>
      </c>
      <c r="H1461" s="4">
        <f t="shared" si="116"/>
        <v>0.58139534883720934</v>
      </c>
    </row>
    <row r="1462" spans="1:8" x14ac:dyDescent="0.55000000000000004">
      <c r="A1462" s="2">
        <v>44124</v>
      </c>
      <c r="B1462" s="3">
        <v>3443.1</v>
      </c>
      <c r="C1462" s="1">
        <f t="shared" si="112"/>
        <v>1</v>
      </c>
      <c r="D1462" s="1">
        <f t="shared" si="113"/>
        <v>16.199999999999818</v>
      </c>
      <c r="E1462" s="1">
        <f t="shared" si="114"/>
        <v>16.199999999999818</v>
      </c>
      <c r="F1462" s="4">
        <f t="shared" si="115"/>
        <v>58.784821232726479</v>
      </c>
      <c r="H1462" s="4">
        <f t="shared" si="116"/>
        <v>21.139240506329003</v>
      </c>
    </row>
    <row r="1463" spans="1:8" x14ac:dyDescent="0.55000000000000004">
      <c r="A1463" s="2">
        <v>44125</v>
      </c>
      <c r="B1463" s="3">
        <v>3435.6</v>
      </c>
      <c r="C1463" s="1">
        <f t="shared" si="112"/>
        <v>0</v>
      </c>
      <c r="D1463" s="1">
        <f t="shared" si="113"/>
        <v>7.5</v>
      </c>
      <c r="E1463" s="1">
        <f t="shared" si="114"/>
        <v>0</v>
      </c>
      <c r="F1463" s="4">
        <f t="shared" si="115"/>
        <v>56.149012567324938</v>
      </c>
      <c r="H1463" s="4">
        <f t="shared" si="116"/>
        <v>20.591861898890055</v>
      </c>
    </row>
    <row r="1464" spans="1:8" x14ac:dyDescent="0.55000000000000004">
      <c r="A1464" s="2">
        <v>44126</v>
      </c>
      <c r="B1464" s="3">
        <v>3453.5</v>
      </c>
      <c r="C1464" s="1">
        <f t="shared" si="112"/>
        <v>1</v>
      </c>
      <c r="D1464" s="1">
        <f t="shared" si="113"/>
        <v>17.900000000000091</v>
      </c>
      <c r="E1464" s="1">
        <f t="shared" si="114"/>
        <v>17.900000000000091</v>
      </c>
      <c r="F1464" s="4">
        <f t="shared" si="115"/>
        <v>62.189747158431942</v>
      </c>
      <c r="H1464" s="4">
        <f t="shared" si="116"/>
        <v>34.619289340101425</v>
      </c>
    </row>
    <row r="1465" spans="1:8" x14ac:dyDescent="0.55000000000000004">
      <c r="A1465" s="2">
        <v>44127</v>
      </c>
      <c r="B1465" s="3">
        <v>3465.4</v>
      </c>
      <c r="C1465" s="1">
        <f t="shared" si="112"/>
        <v>1</v>
      </c>
      <c r="D1465" s="1">
        <f t="shared" si="113"/>
        <v>11.900000000000091</v>
      </c>
      <c r="E1465" s="1">
        <f t="shared" si="114"/>
        <v>11.900000000000091</v>
      </c>
      <c r="F1465" s="4">
        <f t="shared" si="115"/>
        <v>57.419017763845389</v>
      </c>
      <c r="H1465" s="4">
        <f t="shared" si="116"/>
        <v>85.981308411214954</v>
      </c>
    </row>
    <row r="1466" spans="1:8" x14ac:dyDescent="0.55000000000000004">
      <c r="A1466" s="2">
        <v>44130</v>
      </c>
      <c r="B1466" s="3">
        <v>3401</v>
      </c>
      <c r="C1466" s="1">
        <f t="shared" si="112"/>
        <v>0</v>
      </c>
      <c r="D1466" s="1">
        <f t="shared" si="113"/>
        <v>64.400000000000091</v>
      </c>
      <c r="E1466" s="1">
        <f t="shared" si="114"/>
        <v>0</v>
      </c>
      <c r="F1466" s="4">
        <f t="shared" si="115"/>
        <v>55.018773466833537</v>
      </c>
      <c r="H1466" s="4">
        <f t="shared" si="116"/>
        <v>29.301868239921436</v>
      </c>
    </row>
    <row r="1467" spans="1:8" x14ac:dyDescent="0.55000000000000004">
      <c r="A1467" s="2">
        <v>44131</v>
      </c>
      <c r="B1467" s="3">
        <v>3390.7</v>
      </c>
      <c r="C1467" s="1">
        <f t="shared" si="112"/>
        <v>0</v>
      </c>
      <c r="D1467" s="1">
        <f t="shared" si="113"/>
        <v>10.300000000000182</v>
      </c>
      <c r="E1467" s="1">
        <f t="shared" si="114"/>
        <v>0</v>
      </c>
      <c r="F1467" s="4">
        <f t="shared" si="115"/>
        <v>45.915172217477895</v>
      </c>
      <c r="H1467" s="4">
        <f t="shared" si="116"/>
        <v>28.5167464114833</v>
      </c>
    </row>
    <row r="1468" spans="1:8" x14ac:dyDescent="0.55000000000000004">
      <c r="A1468" s="2">
        <v>44132</v>
      </c>
      <c r="B1468" s="3">
        <v>3271</v>
      </c>
      <c r="C1468" s="1">
        <f t="shared" si="112"/>
        <v>0</v>
      </c>
      <c r="D1468" s="1">
        <f t="shared" si="113"/>
        <v>119.69999999999982</v>
      </c>
      <c r="E1468" s="1">
        <f t="shared" si="114"/>
        <v>0</v>
      </c>
      <c r="F1468" s="4">
        <f t="shared" si="115"/>
        <v>30.184851217312847</v>
      </c>
      <c r="H1468" s="4">
        <f t="shared" si="116"/>
        <v>5.7682985942802132</v>
      </c>
    </row>
    <row r="1469" spans="1:8" x14ac:dyDescent="0.55000000000000004">
      <c r="A1469" s="2">
        <v>44133</v>
      </c>
      <c r="B1469" s="3">
        <v>3310.1</v>
      </c>
      <c r="C1469" s="1">
        <f t="shared" si="112"/>
        <v>1</v>
      </c>
      <c r="D1469" s="1">
        <f t="shared" si="113"/>
        <v>39.099999999999909</v>
      </c>
      <c r="E1469" s="1">
        <f t="shared" si="114"/>
        <v>39.099999999999909</v>
      </c>
      <c r="F1469" s="4">
        <f t="shared" si="115"/>
        <v>31.542882404951357</v>
      </c>
      <c r="H1469" s="4">
        <f t="shared" si="116"/>
        <v>16.745182012847927</v>
      </c>
    </row>
    <row r="1470" spans="1:8" x14ac:dyDescent="0.55000000000000004">
      <c r="A1470" s="2">
        <v>44134</v>
      </c>
      <c r="B1470" s="3">
        <v>3270</v>
      </c>
      <c r="C1470" s="1">
        <f t="shared" si="112"/>
        <v>0</v>
      </c>
      <c r="D1470" s="1">
        <f t="shared" si="113"/>
        <v>40.099999999999909</v>
      </c>
      <c r="E1470" s="1">
        <f t="shared" si="114"/>
        <v>0</v>
      </c>
      <c r="F1470" s="4">
        <f t="shared" si="115"/>
        <v>19.660082682590716</v>
      </c>
      <c r="H1470" s="4">
        <f t="shared" si="116"/>
        <v>18.690248565965558</v>
      </c>
    </row>
    <row r="1471" spans="1:8" x14ac:dyDescent="0.55000000000000004">
      <c r="A1471" s="2">
        <v>44137</v>
      </c>
      <c r="B1471" s="3">
        <v>3310.2</v>
      </c>
      <c r="C1471" s="1">
        <f t="shared" si="112"/>
        <v>1</v>
      </c>
      <c r="D1471" s="1">
        <f t="shared" si="113"/>
        <v>40.199999999999818</v>
      </c>
      <c r="E1471" s="1">
        <f t="shared" si="114"/>
        <v>40.199999999999818</v>
      </c>
      <c r="F1471" s="4">
        <f t="shared" si="115"/>
        <v>27.752040591219902</v>
      </c>
      <c r="H1471" s="4">
        <f t="shared" si="116"/>
        <v>33.166039314094483</v>
      </c>
    </row>
    <row r="1472" spans="1:8" x14ac:dyDescent="0.55000000000000004">
      <c r="A1472" s="2">
        <v>44138</v>
      </c>
      <c r="B1472" s="3">
        <v>3369.2</v>
      </c>
      <c r="C1472" s="1">
        <f t="shared" si="112"/>
        <v>1</v>
      </c>
      <c r="D1472" s="1">
        <f t="shared" si="113"/>
        <v>59</v>
      </c>
      <c r="E1472" s="1">
        <f t="shared" si="114"/>
        <v>59</v>
      </c>
      <c r="F1472" s="4">
        <f t="shared" si="115"/>
        <v>37.783684318135336</v>
      </c>
      <c r="H1472" s="4">
        <f t="shared" si="116"/>
        <v>77.522421524663685</v>
      </c>
    </row>
    <row r="1473" spans="1:8" x14ac:dyDescent="0.55000000000000004">
      <c r="A1473" s="2">
        <v>44139</v>
      </c>
      <c r="B1473" s="3">
        <v>3443.4</v>
      </c>
      <c r="C1473" s="1">
        <f t="shared" si="112"/>
        <v>1</v>
      </c>
      <c r="D1473" s="1">
        <f t="shared" si="113"/>
        <v>74.200000000000273</v>
      </c>
      <c r="E1473" s="1">
        <f t="shared" si="114"/>
        <v>74.200000000000273</v>
      </c>
      <c r="F1473" s="4">
        <f t="shared" si="115"/>
        <v>46.424090338770377</v>
      </c>
      <c r="H1473" s="4">
        <f t="shared" si="116"/>
        <v>81.217798594847821</v>
      </c>
    </row>
    <row r="1474" spans="1:8" x14ac:dyDescent="0.55000000000000004">
      <c r="A1474" s="2">
        <v>44140</v>
      </c>
      <c r="B1474" s="3">
        <v>3510.4</v>
      </c>
      <c r="C1474" s="1">
        <f t="shared" si="112"/>
        <v>1</v>
      </c>
      <c r="D1474" s="1">
        <f t="shared" si="113"/>
        <v>67</v>
      </c>
      <c r="E1474" s="1">
        <f t="shared" si="114"/>
        <v>67</v>
      </c>
      <c r="F1474" s="4">
        <f t="shared" si="115"/>
        <v>52.130044843049319</v>
      </c>
      <c r="H1474" s="4">
        <f t="shared" si="116"/>
        <v>100</v>
      </c>
    </row>
    <row r="1475" spans="1:8" x14ac:dyDescent="0.55000000000000004">
      <c r="A1475" s="2">
        <v>44141</v>
      </c>
      <c r="B1475" s="3">
        <v>3509.4</v>
      </c>
      <c r="C1475" s="1">
        <f t="shared" si="112"/>
        <v>0</v>
      </c>
      <c r="D1475" s="1">
        <f t="shared" si="113"/>
        <v>1</v>
      </c>
      <c r="E1475" s="1">
        <f t="shared" si="114"/>
        <v>0</v>
      </c>
      <c r="F1475" s="4">
        <f t="shared" si="115"/>
        <v>57.25593667546174</v>
      </c>
      <c r="H1475" s="4">
        <f t="shared" si="116"/>
        <v>99.502982107355862</v>
      </c>
    </row>
    <row r="1476" spans="1:8" x14ac:dyDescent="0.55000000000000004">
      <c r="A1476" s="2">
        <v>44144</v>
      </c>
      <c r="B1476" s="3">
        <v>3550.5</v>
      </c>
      <c r="C1476" s="1">
        <f t="shared" si="112"/>
        <v>1</v>
      </c>
      <c r="D1476" s="1">
        <f t="shared" si="113"/>
        <v>41.099999999999909</v>
      </c>
      <c r="E1476" s="1">
        <f t="shared" si="114"/>
        <v>41.099999999999909</v>
      </c>
      <c r="F1476" s="4">
        <f t="shared" si="115"/>
        <v>59.049544994944391</v>
      </c>
      <c r="H1476" s="4">
        <f t="shared" si="116"/>
        <v>99.454446262956893</v>
      </c>
    </row>
    <row r="1477" spans="1:8" x14ac:dyDescent="0.55000000000000004">
      <c r="A1477" s="2">
        <v>44145</v>
      </c>
      <c r="B1477" s="3">
        <v>3545.5</v>
      </c>
      <c r="C1477" s="1">
        <f t="shared" si="112"/>
        <v>0</v>
      </c>
      <c r="D1477" s="1">
        <f t="shared" si="113"/>
        <v>5</v>
      </c>
      <c r="E1477" s="1">
        <f t="shared" si="114"/>
        <v>0</v>
      </c>
      <c r="F1477" s="4">
        <f t="shared" si="115"/>
        <v>59.299373836520566</v>
      </c>
      <c r="H1477" s="4">
        <f t="shared" si="116"/>
        <v>94.74145486415425</v>
      </c>
    </row>
    <row r="1478" spans="1:8" x14ac:dyDescent="0.55000000000000004">
      <c r="A1478" s="2">
        <v>44146</v>
      </c>
      <c r="B1478" s="3">
        <v>3572.7</v>
      </c>
      <c r="C1478" s="1">
        <f t="shared" si="112"/>
        <v>1</v>
      </c>
      <c r="D1478" s="1">
        <f t="shared" si="113"/>
        <v>27.199999999999818</v>
      </c>
      <c r="E1478" s="1">
        <f t="shared" si="114"/>
        <v>27.199999999999818</v>
      </c>
      <c r="F1478" s="4">
        <f t="shared" si="115"/>
        <v>59.930023325558132</v>
      </c>
      <c r="H1478" s="4">
        <f t="shared" si="116"/>
        <v>91.924629878869425</v>
      </c>
    </row>
    <row r="1479" spans="1:8" x14ac:dyDescent="0.55000000000000004">
      <c r="A1479" s="2">
        <v>44147</v>
      </c>
      <c r="B1479" s="3">
        <v>3537</v>
      </c>
      <c r="C1479" s="1">
        <f t="shared" si="112"/>
        <v>0</v>
      </c>
      <c r="D1479" s="1">
        <f t="shared" si="113"/>
        <v>35.699999999999818</v>
      </c>
      <c r="E1479" s="1">
        <f t="shared" si="114"/>
        <v>0</v>
      </c>
      <c r="F1479" s="4">
        <f t="shared" si="115"/>
        <v>55.737179487179489</v>
      </c>
      <c r="H1479" s="4">
        <f t="shared" si="116"/>
        <v>62.660550458715605</v>
      </c>
    </row>
    <row r="1480" spans="1:8" x14ac:dyDescent="0.55000000000000004">
      <c r="A1480" s="2">
        <v>44148</v>
      </c>
      <c r="B1480" s="3">
        <v>3585.2</v>
      </c>
      <c r="C1480" s="1">
        <f t="shared" si="112"/>
        <v>1</v>
      </c>
      <c r="D1480" s="1">
        <f t="shared" si="113"/>
        <v>48.199999999999818</v>
      </c>
      <c r="E1480" s="1">
        <f t="shared" si="114"/>
        <v>48.199999999999818</v>
      </c>
      <c r="F1480" s="4">
        <f t="shared" si="115"/>
        <v>65.153010858835145</v>
      </c>
      <c r="H1480" s="4">
        <f t="shared" si="116"/>
        <v>64.944013781223077</v>
      </c>
    </row>
    <row r="1481" spans="1:8" x14ac:dyDescent="0.55000000000000004">
      <c r="A1481" s="2">
        <v>44151</v>
      </c>
      <c r="B1481" s="3">
        <v>3626.9</v>
      </c>
      <c r="C1481" s="1">
        <f t="shared" si="112"/>
        <v>1</v>
      </c>
      <c r="D1481" s="1">
        <f t="shared" si="113"/>
        <v>41.700000000000273</v>
      </c>
      <c r="E1481" s="1">
        <f t="shared" si="114"/>
        <v>41.700000000000273</v>
      </c>
      <c r="F1481" s="4">
        <f t="shared" si="115"/>
        <v>68.476220275344218</v>
      </c>
      <c r="H1481" s="4">
        <f t="shared" si="116"/>
        <v>76.636125654450339</v>
      </c>
    </row>
    <row r="1482" spans="1:8" x14ac:dyDescent="0.55000000000000004">
      <c r="A1482" s="2">
        <v>44152</v>
      </c>
      <c r="B1482" s="3">
        <v>3609.5</v>
      </c>
      <c r="C1482" s="1">
        <f t="shared" si="112"/>
        <v>0</v>
      </c>
      <c r="D1482" s="1">
        <f t="shared" si="113"/>
        <v>17.400000000000091</v>
      </c>
      <c r="E1482" s="1">
        <f t="shared" si="114"/>
        <v>0</v>
      </c>
      <c r="F1482" s="4">
        <f t="shared" si="115"/>
        <v>81.523561184578156</v>
      </c>
      <c r="H1482" s="4">
        <f t="shared" si="116"/>
        <v>62.867132867132938</v>
      </c>
    </row>
    <row r="1483" spans="1:8" x14ac:dyDescent="0.55000000000000004">
      <c r="A1483" s="2">
        <v>44153</v>
      </c>
      <c r="B1483" s="3">
        <v>3567.8</v>
      </c>
      <c r="C1483" s="1">
        <f t="shared" si="112"/>
        <v>0</v>
      </c>
      <c r="D1483" s="1">
        <f t="shared" si="113"/>
        <v>41.699999999999818</v>
      </c>
      <c r="E1483" s="1">
        <f t="shared" si="114"/>
        <v>0</v>
      </c>
      <c r="F1483" s="4">
        <f t="shared" si="115"/>
        <v>73.883225208526454</v>
      </c>
      <c r="H1483" s="4">
        <f t="shared" si="116"/>
        <v>60.335570469798718</v>
      </c>
    </row>
    <row r="1484" spans="1:8" x14ac:dyDescent="0.55000000000000004">
      <c r="A1484" s="2">
        <v>44154</v>
      </c>
      <c r="B1484" s="3">
        <v>3581.9</v>
      </c>
      <c r="C1484" s="1">
        <f t="shared" si="112"/>
        <v>1</v>
      </c>
      <c r="D1484" s="1">
        <f t="shared" si="113"/>
        <v>14.099999999999909</v>
      </c>
      <c r="E1484" s="1">
        <f t="shared" si="114"/>
        <v>14.099999999999909</v>
      </c>
      <c r="F1484" s="4">
        <f t="shared" si="115"/>
        <v>80.370009737098385</v>
      </c>
      <c r="H1484" s="4">
        <f t="shared" si="116"/>
        <v>48.563968668407433</v>
      </c>
    </row>
    <row r="1485" spans="1:8" x14ac:dyDescent="0.55000000000000004">
      <c r="A1485" s="2">
        <v>44155</v>
      </c>
      <c r="B1485" s="3">
        <v>3557.5</v>
      </c>
      <c r="C1485" s="1">
        <f t="shared" si="112"/>
        <v>0</v>
      </c>
      <c r="D1485" s="1">
        <f t="shared" si="113"/>
        <v>24.400000000000091</v>
      </c>
      <c r="E1485" s="1">
        <f t="shared" si="114"/>
        <v>0</v>
      </c>
      <c r="F1485" s="4">
        <f t="shared" si="115"/>
        <v>74.844283705043225</v>
      </c>
      <c r="H1485" s="4">
        <f t="shared" si="116"/>
        <v>14.446721311475329</v>
      </c>
    </row>
    <row r="1486" spans="1:8" x14ac:dyDescent="0.55000000000000004">
      <c r="A1486" s="2">
        <v>44158</v>
      </c>
      <c r="B1486" s="3">
        <v>3577.6</v>
      </c>
      <c r="C1486" s="1">
        <f t="shared" si="112"/>
        <v>1</v>
      </c>
      <c r="D1486" s="1">
        <f t="shared" si="113"/>
        <v>20.099999999999909</v>
      </c>
      <c r="E1486" s="1">
        <f t="shared" si="114"/>
        <v>20.099999999999909</v>
      </c>
      <c r="F1486" s="4">
        <f t="shared" si="115"/>
        <v>72.711421098517889</v>
      </c>
      <c r="H1486" s="4">
        <f t="shared" si="116"/>
        <v>34.09770687936183</v>
      </c>
    </row>
    <row r="1487" spans="1:8" x14ac:dyDescent="0.55000000000000004">
      <c r="A1487" s="2">
        <v>44159</v>
      </c>
      <c r="B1487" s="3">
        <v>3635.4</v>
      </c>
      <c r="C1487" s="1">
        <f t="shared" si="112"/>
        <v>1</v>
      </c>
      <c r="D1487" s="1">
        <f t="shared" si="113"/>
        <v>57.800000000000182</v>
      </c>
      <c r="E1487" s="1">
        <f t="shared" si="114"/>
        <v>57.800000000000182</v>
      </c>
      <c r="F1487" s="4">
        <f t="shared" si="115"/>
        <v>71.699819168173619</v>
      </c>
      <c r="H1487" s="4">
        <f t="shared" si="116"/>
        <v>79.03780068728517</v>
      </c>
    </row>
    <row r="1488" spans="1:8" x14ac:dyDescent="0.55000000000000004">
      <c r="A1488" s="2">
        <v>44160</v>
      </c>
      <c r="B1488" s="3">
        <v>3629.7</v>
      </c>
      <c r="C1488" s="1">
        <f t="shared" si="112"/>
        <v>0</v>
      </c>
      <c r="D1488" s="1">
        <f t="shared" si="113"/>
        <v>5.7000000000002728</v>
      </c>
      <c r="E1488" s="1">
        <f t="shared" si="114"/>
        <v>0</v>
      </c>
      <c r="F1488" s="4">
        <f t="shared" si="115"/>
        <v>65.65205982681708</v>
      </c>
      <c r="H1488" s="4">
        <f t="shared" si="116"/>
        <v>72.129629629629406</v>
      </c>
    </row>
    <row r="1489" spans="1:8" x14ac:dyDescent="0.55000000000000004">
      <c r="A1489" s="2">
        <v>44162</v>
      </c>
      <c r="B1489" s="3">
        <v>3638.3</v>
      </c>
      <c r="C1489" s="1">
        <f t="shared" ref="C1489:C1552" si="117">IF(B1489&gt;B1488,1,0)</f>
        <v>1</v>
      </c>
      <c r="D1489" s="1">
        <f t="shared" ref="D1489:D1552" si="118">ABS(B1489-B1488)</f>
        <v>8.6000000000003638</v>
      </c>
      <c r="E1489" s="1">
        <f t="shared" ref="E1489:E1552" si="119">C1489*D1489</f>
        <v>8.6000000000003638</v>
      </c>
      <c r="F1489" s="4">
        <f t="shared" ref="F1489:F1552" si="120">SUM(E1476:E1489)/SUM(D1476:D1489)*100</f>
        <v>66.58091072806792</v>
      </c>
      <c r="H1489" s="4">
        <f t="shared" ref="H1489:H1552" si="121">SUM(E1486:E1489)/SUM(D1486:D1489)*100</f>
        <v>93.817787418654859</v>
      </c>
    </row>
    <row r="1490" spans="1:8" x14ac:dyDescent="0.55000000000000004">
      <c r="A1490" s="2">
        <v>44165</v>
      </c>
      <c r="B1490" s="3">
        <v>3621.6</v>
      </c>
      <c r="C1490" s="1">
        <f t="shared" si="117"/>
        <v>0</v>
      </c>
      <c r="D1490" s="1">
        <f t="shared" si="118"/>
        <v>16.700000000000273</v>
      </c>
      <c r="E1490" s="1">
        <f t="shared" si="119"/>
        <v>0</v>
      </c>
      <c r="F1490" s="4">
        <f t="shared" si="120"/>
        <v>59.758440845457002</v>
      </c>
      <c r="H1490" s="4">
        <f t="shared" si="121"/>
        <v>74.774774774774471</v>
      </c>
    </row>
    <row r="1491" spans="1:8" x14ac:dyDescent="0.55000000000000004">
      <c r="A1491" s="2">
        <v>44166</v>
      </c>
      <c r="B1491" s="3">
        <v>3662.4</v>
      </c>
      <c r="C1491" s="1">
        <f t="shared" si="117"/>
        <v>1</v>
      </c>
      <c r="D1491" s="1">
        <f t="shared" si="118"/>
        <v>40.800000000000182</v>
      </c>
      <c r="E1491" s="1">
        <f t="shared" si="119"/>
        <v>40.800000000000182</v>
      </c>
      <c r="F1491" s="4">
        <f t="shared" si="120"/>
        <v>64.608847788052969</v>
      </c>
      <c r="H1491" s="4">
        <f t="shared" si="121"/>
        <v>68.802228412255985</v>
      </c>
    </row>
    <row r="1492" spans="1:8" x14ac:dyDescent="0.55000000000000004">
      <c r="A1492" s="2">
        <v>44167</v>
      </c>
      <c r="B1492" s="3">
        <v>3669</v>
      </c>
      <c r="C1492" s="1">
        <f t="shared" si="117"/>
        <v>1</v>
      </c>
      <c r="D1492" s="1">
        <f t="shared" si="118"/>
        <v>6.5999999999999091</v>
      </c>
      <c r="E1492" s="1">
        <f t="shared" si="119"/>
        <v>6.5999999999999091</v>
      </c>
      <c r="F1492" s="4">
        <f t="shared" si="120"/>
        <v>62.687747035573118</v>
      </c>
      <c r="H1492" s="4">
        <f t="shared" si="121"/>
        <v>77.028885832186916</v>
      </c>
    </row>
    <row r="1493" spans="1:8" x14ac:dyDescent="0.55000000000000004">
      <c r="A1493" s="2">
        <v>44168</v>
      </c>
      <c r="B1493" s="3">
        <v>3666.7</v>
      </c>
      <c r="C1493" s="1">
        <f t="shared" si="117"/>
        <v>0</v>
      </c>
      <c r="D1493" s="1">
        <f t="shared" si="118"/>
        <v>2.3000000000001819</v>
      </c>
      <c r="E1493" s="1">
        <f t="shared" si="119"/>
        <v>0</v>
      </c>
      <c r="F1493" s="4">
        <f t="shared" si="120"/>
        <v>68.737359144755757</v>
      </c>
      <c r="H1493" s="4">
        <f t="shared" si="121"/>
        <v>71.385542168674249</v>
      </c>
    </row>
    <row r="1494" spans="1:8" x14ac:dyDescent="0.55000000000000004">
      <c r="A1494" s="2">
        <v>44169</v>
      </c>
      <c r="B1494" s="3">
        <v>3699.1</v>
      </c>
      <c r="C1494" s="1">
        <f t="shared" si="117"/>
        <v>1</v>
      </c>
      <c r="D1494" s="1">
        <f t="shared" si="118"/>
        <v>32.400000000000091</v>
      </c>
      <c r="E1494" s="1">
        <f t="shared" si="119"/>
        <v>32.400000000000091</v>
      </c>
      <c r="F1494" s="4">
        <f t="shared" si="120"/>
        <v>67.241901301846738</v>
      </c>
      <c r="H1494" s="4">
        <f t="shared" si="121"/>
        <v>97.198538367843881</v>
      </c>
    </row>
    <row r="1495" spans="1:8" x14ac:dyDescent="0.55000000000000004">
      <c r="A1495" s="2">
        <v>44172</v>
      </c>
      <c r="B1495" s="3">
        <v>3692</v>
      </c>
      <c r="C1495" s="1">
        <f t="shared" si="117"/>
        <v>0</v>
      </c>
      <c r="D1495" s="1">
        <f t="shared" si="118"/>
        <v>7.0999999999999091</v>
      </c>
      <c r="E1495" s="1">
        <f t="shared" si="119"/>
        <v>0</v>
      </c>
      <c r="F1495" s="4">
        <f t="shared" si="120"/>
        <v>61.007778153533934</v>
      </c>
      <c r="H1495" s="4">
        <f t="shared" si="121"/>
        <v>80.578512396694066</v>
      </c>
    </row>
    <row r="1496" spans="1:8" x14ac:dyDescent="0.55000000000000004">
      <c r="A1496" s="2">
        <v>44173</v>
      </c>
      <c r="B1496" s="3">
        <v>3702.2</v>
      </c>
      <c r="C1496" s="1">
        <f t="shared" si="117"/>
        <v>1</v>
      </c>
      <c r="D1496" s="1">
        <f t="shared" si="118"/>
        <v>10.199999999999818</v>
      </c>
      <c r="E1496" s="1">
        <f t="shared" si="119"/>
        <v>10.199999999999818</v>
      </c>
      <c r="F1496" s="4">
        <f t="shared" si="120"/>
        <v>66.065857885615159</v>
      </c>
      <c r="H1496" s="4">
        <f t="shared" si="121"/>
        <v>81.923076923076749</v>
      </c>
    </row>
    <row r="1497" spans="1:8" x14ac:dyDescent="0.55000000000000004">
      <c r="A1497" s="2">
        <v>44174</v>
      </c>
      <c r="B1497" s="3">
        <v>3672.8</v>
      </c>
      <c r="C1497" s="1">
        <f t="shared" si="117"/>
        <v>0</v>
      </c>
      <c r="D1497" s="1">
        <f t="shared" si="118"/>
        <v>29.399999999999636</v>
      </c>
      <c r="E1497" s="1">
        <f t="shared" si="119"/>
        <v>0</v>
      </c>
      <c r="F1497" s="4">
        <f t="shared" si="120"/>
        <v>69.007965242577797</v>
      </c>
      <c r="H1497" s="4">
        <f t="shared" si="121"/>
        <v>53.85587863463995</v>
      </c>
    </row>
    <row r="1498" spans="1:8" x14ac:dyDescent="0.55000000000000004">
      <c r="A1498" s="2">
        <v>44175</v>
      </c>
      <c r="B1498" s="3">
        <v>3668.1</v>
      </c>
      <c r="C1498" s="1">
        <f t="shared" si="117"/>
        <v>0</v>
      </c>
      <c r="D1498" s="1">
        <f t="shared" si="118"/>
        <v>4.7000000000002728</v>
      </c>
      <c r="E1498" s="1">
        <f t="shared" si="119"/>
        <v>0</v>
      </c>
      <c r="F1498" s="4">
        <f t="shared" si="120"/>
        <v>66.154422788605586</v>
      </c>
      <c r="H1498" s="4">
        <f t="shared" si="121"/>
        <v>19.844357976653484</v>
      </c>
    </row>
    <row r="1499" spans="1:8" x14ac:dyDescent="0.55000000000000004">
      <c r="A1499" s="2">
        <v>44176</v>
      </c>
      <c r="B1499" s="3">
        <v>3663.5</v>
      </c>
      <c r="C1499" s="1">
        <f t="shared" si="117"/>
        <v>0</v>
      </c>
      <c r="D1499" s="1">
        <f t="shared" si="118"/>
        <v>4.5999999999999091</v>
      </c>
      <c r="E1499" s="1">
        <f t="shared" si="119"/>
        <v>0</v>
      </c>
      <c r="F1499" s="4">
        <f t="shared" si="120"/>
        <v>71.457489878542432</v>
      </c>
      <c r="H1499" s="4">
        <f t="shared" si="121"/>
        <v>20.858895705521256</v>
      </c>
    </row>
    <row r="1500" spans="1:8" x14ac:dyDescent="0.55000000000000004">
      <c r="A1500" s="2">
        <v>44179</v>
      </c>
      <c r="B1500" s="3">
        <v>3647.5</v>
      </c>
      <c r="C1500" s="1">
        <f t="shared" si="117"/>
        <v>0</v>
      </c>
      <c r="D1500" s="1">
        <f t="shared" si="118"/>
        <v>16</v>
      </c>
      <c r="E1500" s="1">
        <f t="shared" si="119"/>
        <v>0</v>
      </c>
      <c r="F1500" s="4">
        <f t="shared" si="120"/>
        <v>64.388637299300072</v>
      </c>
      <c r="H1500" s="4">
        <f t="shared" si="121"/>
        <v>0</v>
      </c>
    </row>
    <row r="1501" spans="1:8" x14ac:dyDescent="0.55000000000000004">
      <c r="A1501" s="2">
        <v>44180</v>
      </c>
      <c r="B1501" s="3">
        <v>3694.6</v>
      </c>
      <c r="C1501" s="1">
        <f t="shared" si="117"/>
        <v>1</v>
      </c>
      <c r="D1501" s="1">
        <f t="shared" si="118"/>
        <v>47.099999999999909</v>
      </c>
      <c r="E1501" s="1">
        <f t="shared" si="119"/>
        <v>47.099999999999909</v>
      </c>
      <c r="F1501" s="4">
        <f t="shared" si="120"/>
        <v>62.74763135228244</v>
      </c>
      <c r="H1501" s="4">
        <f t="shared" si="121"/>
        <v>65.055248618784319</v>
      </c>
    </row>
    <row r="1502" spans="1:8" x14ac:dyDescent="0.55000000000000004">
      <c r="A1502" s="2">
        <v>44181</v>
      </c>
      <c r="B1502" s="3">
        <v>3701.2</v>
      </c>
      <c r="C1502" s="1">
        <f t="shared" si="117"/>
        <v>1</v>
      </c>
      <c r="D1502" s="1">
        <f t="shared" si="118"/>
        <v>6.5999999999999091</v>
      </c>
      <c r="E1502" s="1">
        <f t="shared" si="119"/>
        <v>6.5999999999999091</v>
      </c>
      <c r="F1502" s="4">
        <f t="shared" si="120"/>
        <v>65.336765336765311</v>
      </c>
      <c r="H1502" s="4">
        <f t="shared" si="121"/>
        <v>72.274562584118456</v>
      </c>
    </row>
    <row r="1503" spans="1:8" x14ac:dyDescent="0.55000000000000004">
      <c r="A1503" s="2">
        <v>44182</v>
      </c>
      <c r="B1503" s="3">
        <v>3722.5</v>
      </c>
      <c r="C1503" s="1">
        <f t="shared" si="117"/>
        <v>1</v>
      </c>
      <c r="D1503" s="1">
        <f t="shared" si="118"/>
        <v>21.300000000000182</v>
      </c>
      <c r="E1503" s="1">
        <f t="shared" si="119"/>
        <v>21.300000000000182</v>
      </c>
      <c r="F1503" s="4">
        <f t="shared" si="120"/>
        <v>67.127746135069117</v>
      </c>
      <c r="H1503" s="4">
        <f t="shared" si="121"/>
        <v>82.417582417582409</v>
      </c>
    </row>
    <row r="1504" spans="1:8" x14ac:dyDescent="0.55000000000000004">
      <c r="A1504" s="2">
        <v>44183</v>
      </c>
      <c r="B1504" s="3">
        <v>3709.4</v>
      </c>
      <c r="C1504" s="1">
        <f t="shared" si="117"/>
        <v>0</v>
      </c>
      <c r="D1504" s="1">
        <f t="shared" si="118"/>
        <v>13.099999999999909</v>
      </c>
      <c r="E1504" s="1">
        <f t="shared" si="119"/>
        <v>0</v>
      </c>
      <c r="F1504" s="4">
        <f t="shared" si="120"/>
        <v>68.125516102394769</v>
      </c>
      <c r="H1504" s="4">
        <f t="shared" si="121"/>
        <v>85.13053348467659</v>
      </c>
    </row>
    <row r="1505" spans="1:8" x14ac:dyDescent="0.55000000000000004">
      <c r="A1505" s="2">
        <v>44186</v>
      </c>
      <c r="B1505" s="3">
        <v>3694.9</v>
      </c>
      <c r="C1505" s="1">
        <f t="shared" si="117"/>
        <v>0</v>
      </c>
      <c r="D1505" s="1">
        <f t="shared" si="118"/>
        <v>14.5</v>
      </c>
      <c r="E1505" s="1">
        <f t="shared" si="119"/>
        <v>0</v>
      </c>
      <c r="F1505" s="4">
        <f t="shared" si="120"/>
        <v>57.526632700324228</v>
      </c>
      <c r="H1505" s="4">
        <f t="shared" si="121"/>
        <v>50.270270270270437</v>
      </c>
    </row>
    <row r="1506" spans="1:8" x14ac:dyDescent="0.55000000000000004">
      <c r="A1506" s="2">
        <v>44187</v>
      </c>
      <c r="B1506" s="3">
        <v>3687.3</v>
      </c>
      <c r="C1506" s="1">
        <f t="shared" si="117"/>
        <v>0</v>
      </c>
      <c r="D1506" s="1">
        <f t="shared" si="118"/>
        <v>7.5999999999999091</v>
      </c>
      <c r="E1506" s="1">
        <f t="shared" si="119"/>
        <v>0</v>
      </c>
      <c r="F1506" s="4">
        <f t="shared" si="120"/>
        <v>54.218533886583728</v>
      </c>
      <c r="H1506" s="4">
        <f t="shared" si="121"/>
        <v>37.69911504424811</v>
      </c>
    </row>
    <row r="1507" spans="1:8" x14ac:dyDescent="0.55000000000000004">
      <c r="A1507" s="2">
        <v>44188</v>
      </c>
      <c r="B1507" s="3">
        <v>3690</v>
      </c>
      <c r="C1507" s="1">
        <f t="shared" si="117"/>
        <v>1</v>
      </c>
      <c r="D1507" s="1">
        <f t="shared" si="118"/>
        <v>2.6999999999998181</v>
      </c>
      <c r="E1507" s="1">
        <f t="shared" si="119"/>
        <v>2.6999999999998181</v>
      </c>
      <c r="F1507" s="4">
        <f t="shared" si="120"/>
        <v>55.36125172572487</v>
      </c>
      <c r="H1507" s="4">
        <f t="shared" si="121"/>
        <v>7.1240105540892982</v>
      </c>
    </row>
    <row r="1508" spans="1:8" x14ac:dyDescent="0.55000000000000004">
      <c r="A1508" s="2">
        <v>44189</v>
      </c>
      <c r="B1508" s="3">
        <v>3703.1</v>
      </c>
      <c r="C1508" s="1">
        <f t="shared" si="117"/>
        <v>1</v>
      </c>
      <c r="D1508" s="1">
        <f t="shared" si="118"/>
        <v>13.099999999999909</v>
      </c>
      <c r="E1508" s="1">
        <f t="shared" si="119"/>
        <v>13.099999999999909</v>
      </c>
      <c r="F1508" s="4">
        <f t="shared" si="120"/>
        <v>51.010101010101017</v>
      </c>
      <c r="H1508" s="4">
        <f t="shared" si="121"/>
        <v>41.688654353561688</v>
      </c>
    </row>
    <row r="1509" spans="1:8" x14ac:dyDescent="0.55000000000000004">
      <c r="A1509" s="2">
        <v>44193</v>
      </c>
      <c r="B1509" s="3">
        <v>3735.4</v>
      </c>
      <c r="C1509" s="1">
        <f t="shared" si="117"/>
        <v>1</v>
      </c>
      <c r="D1509" s="1">
        <f t="shared" si="118"/>
        <v>32.300000000000182</v>
      </c>
      <c r="E1509" s="1">
        <f t="shared" si="119"/>
        <v>32.300000000000182</v>
      </c>
      <c r="F1509" s="4">
        <f t="shared" si="120"/>
        <v>59.722222222222264</v>
      </c>
      <c r="H1509" s="4">
        <f t="shared" si="121"/>
        <v>86.355475763016273</v>
      </c>
    </row>
    <row r="1510" spans="1:8" x14ac:dyDescent="0.55000000000000004">
      <c r="A1510" s="2">
        <v>44194</v>
      </c>
      <c r="B1510" s="3">
        <v>3727</v>
      </c>
      <c r="C1510" s="1">
        <f t="shared" si="117"/>
        <v>0</v>
      </c>
      <c r="D1510" s="1">
        <f t="shared" si="118"/>
        <v>8.4000000000000909</v>
      </c>
      <c r="E1510" s="1">
        <f t="shared" si="119"/>
        <v>0</v>
      </c>
      <c r="F1510" s="4">
        <f t="shared" si="120"/>
        <v>55.600722673893458</v>
      </c>
      <c r="H1510" s="4">
        <f t="shared" si="121"/>
        <v>85.132743362831704</v>
      </c>
    </row>
    <row r="1511" spans="1:8" x14ac:dyDescent="0.55000000000000004">
      <c r="A1511" s="2">
        <v>44195</v>
      </c>
      <c r="B1511" s="3">
        <v>3732</v>
      </c>
      <c r="C1511" s="1">
        <f t="shared" si="117"/>
        <v>1</v>
      </c>
      <c r="D1511" s="1">
        <f t="shared" si="118"/>
        <v>5</v>
      </c>
      <c r="E1511" s="1">
        <f t="shared" si="119"/>
        <v>5</v>
      </c>
      <c r="F1511" s="4">
        <f t="shared" si="120"/>
        <v>65.025380710659846</v>
      </c>
      <c r="H1511" s="4">
        <f t="shared" si="121"/>
        <v>85.714285714285595</v>
      </c>
    </row>
    <row r="1512" spans="1:8" x14ac:dyDescent="0.55000000000000004">
      <c r="A1512" s="2">
        <v>44196</v>
      </c>
      <c r="B1512" s="3">
        <v>3756.1</v>
      </c>
      <c r="C1512" s="1">
        <f t="shared" si="117"/>
        <v>1</v>
      </c>
      <c r="D1512" s="1">
        <f t="shared" si="118"/>
        <v>24.099999999999909</v>
      </c>
      <c r="E1512" s="1">
        <f t="shared" si="119"/>
        <v>24.099999999999909</v>
      </c>
      <c r="F1512" s="4">
        <f t="shared" si="120"/>
        <v>70.332717190388209</v>
      </c>
      <c r="H1512" s="4">
        <f t="shared" si="121"/>
        <v>87.965616045845181</v>
      </c>
    </row>
    <row r="1513" spans="1:8" x14ac:dyDescent="0.55000000000000004">
      <c r="A1513" s="2">
        <v>44200</v>
      </c>
      <c r="B1513" s="3">
        <v>3700.7</v>
      </c>
      <c r="C1513" s="1">
        <f t="shared" si="117"/>
        <v>0</v>
      </c>
      <c r="D1513" s="1">
        <f t="shared" si="118"/>
        <v>55.400000000000091</v>
      </c>
      <c r="E1513" s="1">
        <f t="shared" si="119"/>
        <v>0</v>
      </c>
      <c r="F1513" s="4">
        <f t="shared" si="120"/>
        <v>56.961077844311347</v>
      </c>
      <c r="H1513" s="4">
        <f t="shared" si="121"/>
        <v>31.324004305704932</v>
      </c>
    </row>
    <row r="1514" spans="1:8" x14ac:dyDescent="0.55000000000000004">
      <c r="A1514" s="2">
        <v>44201</v>
      </c>
      <c r="B1514" s="3">
        <v>3726.9</v>
      </c>
      <c r="C1514" s="1">
        <f t="shared" si="117"/>
        <v>1</v>
      </c>
      <c r="D1514" s="1">
        <f t="shared" si="118"/>
        <v>26.200000000000273</v>
      </c>
      <c r="E1514" s="1">
        <f t="shared" si="119"/>
        <v>26.200000000000273</v>
      </c>
      <c r="F1514" s="4">
        <f t="shared" si="120"/>
        <v>64.311463590483058</v>
      </c>
      <c r="H1514" s="4">
        <f t="shared" si="121"/>
        <v>49.954832881662192</v>
      </c>
    </row>
    <row r="1515" spans="1:8" x14ac:dyDescent="0.55000000000000004">
      <c r="A1515" s="2">
        <v>44202</v>
      </c>
      <c r="B1515" s="3">
        <v>3748.1</v>
      </c>
      <c r="C1515" s="1">
        <f t="shared" si="117"/>
        <v>1</v>
      </c>
      <c r="D1515" s="1">
        <f t="shared" si="118"/>
        <v>21.199999999999818</v>
      </c>
      <c r="E1515" s="1">
        <f t="shared" si="119"/>
        <v>21.199999999999818</v>
      </c>
      <c r="F1515" s="4">
        <f t="shared" si="120"/>
        <v>60.636182902584487</v>
      </c>
      <c r="H1515" s="4">
        <f t="shared" si="121"/>
        <v>56.34357762017332</v>
      </c>
    </row>
    <row r="1516" spans="1:8" x14ac:dyDescent="0.55000000000000004">
      <c r="A1516" s="2">
        <v>44203</v>
      </c>
      <c r="B1516" s="3">
        <v>3803.8</v>
      </c>
      <c r="C1516" s="1">
        <f t="shared" si="117"/>
        <v>1</v>
      </c>
      <c r="D1516" s="1">
        <f t="shared" si="118"/>
        <v>55.700000000000273</v>
      </c>
      <c r="E1516" s="1">
        <f t="shared" si="119"/>
        <v>55.700000000000273</v>
      </c>
      <c r="F1516" s="4">
        <f t="shared" si="120"/>
        <v>67.065868263473092</v>
      </c>
      <c r="H1516" s="4">
        <f t="shared" si="121"/>
        <v>65.047318611987421</v>
      </c>
    </row>
    <row r="1517" spans="1:8" x14ac:dyDescent="0.55000000000000004">
      <c r="A1517" s="2">
        <v>44204</v>
      </c>
      <c r="B1517" s="3">
        <v>3824.7</v>
      </c>
      <c r="C1517" s="1">
        <f t="shared" si="117"/>
        <v>1</v>
      </c>
      <c r="D1517" s="1">
        <f t="shared" si="118"/>
        <v>20.899999999999636</v>
      </c>
      <c r="E1517" s="1">
        <f t="shared" si="119"/>
        <v>20.899999999999636</v>
      </c>
      <c r="F1517" s="4">
        <f t="shared" si="120"/>
        <v>67.021985343104575</v>
      </c>
      <c r="H1517" s="4">
        <f t="shared" si="121"/>
        <v>100</v>
      </c>
    </row>
    <row r="1518" spans="1:8" x14ac:dyDescent="0.55000000000000004">
      <c r="A1518" s="2">
        <v>44207</v>
      </c>
      <c r="B1518" s="3">
        <v>3799.6</v>
      </c>
      <c r="C1518" s="1">
        <f t="shared" si="117"/>
        <v>0</v>
      </c>
      <c r="D1518" s="1">
        <f t="shared" si="118"/>
        <v>25.099999999999909</v>
      </c>
      <c r="E1518" s="1">
        <f t="shared" si="119"/>
        <v>0</v>
      </c>
      <c r="F1518" s="4">
        <f t="shared" si="120"/>
        <v>64.445868033311953</v>
      </c>
      <c r="H1518" s="4">
        <f t="shared" si="121"/>
        <v>79.576891781936538</v>
      </c>
    </row>
    <row r="1519" spans="1:8" x14ac:dyDescent="0.55000000000000004">
      <c r="A1519" s="2">
        <v>44208</v>
      </c>
      <c r="B1519" s="3">
        <v>3801.2</v>
      </c>
      <c r="C1519" s="1">
        <f t="shared" si="117"/>
        <v>1</v>
      </c>
      <c r="D1519" s="1">
        <f t="shared" si="118"/>
        <v>1.5999999999999091</v>
      </c>
      <c r="E1519" s="1">
        <f t="shared" si="119"/>
        <v>1.5999999999999091</v>
      </c>
      <c r="F1519" s="4">
        <f t="shared" si="120"/>
        <v>67.758102238556603</v>
      </c>
      <c r="H1519" s="4">
        <f t="shared" si="121"/>
        <v>75.701839303000995</v>
      </c>
    </row>
    <row r="1520" spans="1:8" x14ac:dyDescent="0.55000000000000004">
      <c r="A1520" s="2">
        <v>44209</v>
      </c>
      <c r="B1520" s="3">
        <v>3809.8</v>
      </c>
      <c r="C1520" s="1">
        <f t="shared" si="117"/>
        <v>1</v>
      </c>
      <c r="D1520" s="1">
        <f t="shared" si="118"/>
        <v>8.6000000000003638</v>
      </c>
      <c r="E1520" s="1">
        <f t="shared" si="119"/>
        <v>8.6000000000003638</v>
      </c>
      <c r="F1520" s="4">
        <f t="shared" si="120"/>
        <v>70.396270396270381</v>
      </c>
      <c r="H1520" s="4">
        <f t="shared" si="121"/>
        <v>55.338078291814966</v>
      </c>
    </row>
    <row r="1521" spans="1:8" x14ac:dyDescent="0.55000000000000004">
      <c r="A1521" s="2">
        <v>44210</v>
      </c>
      <c r="B1521" s="3">
        <v>3795.5</v>
      </c>
      <c r="C1521" s="1">
        <f t="shared" si="117"/>
        <v>0</v>
      </c>
      <c r="D1521" s="1">
        <f t="shared" si="118"/>
        <v>14.300000000000182</v>
      </c>
      <c r="E1521" s="1">
        <f t="shared" si="119"/>
        <v>0</v>
      </c>
      <c r="F1521" s="4">
        <f t="shared" si="120"/>
        <v>66.912471946136549</v>
      </c>
      <c r="H1521" s="4">
        <f t="shared" si="121"/>
        <v>20.564516129032658</v>
      </c>
    </row>
    <row r="1522" spans="1:8" x14ac:dyDescent="0.55000000000000004">
      <c r="A1522" s="2">
        <v>44211</v>
      </c>
      <c r="B1522" s="3">
        <v>3768.2</v>
      </c>
      <c r="C1522" s="1">
        <f t="shared" si="117"/>
        <v>0</v>
      </c>
      <c r="D1522" s="1">
        <f t="shared" si="118"/>
        <v>27.300000000000182</v>
      </c>
      <c r="E1522" s="1">
        <f t="shared" si="119"/>
        <v>0</v>
      </c>
      <c r="F1522" s="4">
        <f t="shared" si="120"/>
        <v>59.981600735970517</v>
      </c>
      <c r="H1522" s="4">
        <f t="shared" si="121"/>
        <v>19.691119691119976</v>
      </c>
    </row>
    <row r="1523" spans="1:8" x14ac:dyDescent="0.55000000000000004">
      <c r="A1523" s="2">
        <v>44215</v>
      </c>
      <c r="B1523" s="3">
        <v>3798.9</v>
      </c>
      <c r="C1523" s="1">
        <f t="shared" si="117"/>
        <v>1</v>
      </c>
      <c r="D1523" s="1">
        <f t="shared" si="118"/>
        <v>30.700000000000273</v>
      </c>
      <c r="E1523" s="1">
        <f t="shared" si="119"/>
        <v>30.700000000000273</v>
      </c>
      <c r="F1523" s="4">
        <f t="shared" si="120"/>
        <v>59.784283513097044</v>
      </c>
      <c r="H1523" s="4">
        <f t="shared" si="121"/>
        <v>48.578491965389553</v>
      </c>
    </row>
    <row r="1524" spans="1:8" x14ac:dyDescent="0.55000000000000004">
      <c r="A1524" s="2">
        <v>44216</v>
      </c>
      <c r="B1524" s="3">
        <v>3851.8</v>
      </c>
      <c r="C1524" s="1">
        <f t="shared" si="117"/>
        <v>1</v>
      </c>
      <c r="D1524" s="1">
        <f t="shared" si="118"/>
        <v>52.900000000000091</v>
      </c>
      <c r="E1524" s="1">
        <f t="shared" si="119"/>
        <v>52.900000000000091</v>
      </c>
      <c r="F1524" s="4">
        <f t="shared" si="120"/>
        <v>66.910569105691039</v>
      </c>
      <c r="H1524" s="4">
        <f t="shared" si="121"/>
        <v>66.773162939297023</v>
      </c>
    </row>
    <row r="1525" spans="1:8" x14ac:dyDescent="0.55000000000000004">
      <c r="A1525" s="2">
        <v>44217</v>
      </c>
      <c r="B1525" s="3">
        <v>3853.1</v>
      </c>
      <c r="C1525" s="1">
        <f t="shared" si="117"/>
        <v>1</v>
      </c>
      <c r="D1525" s="1">
        <f t="shared" si="118"/>
        <v>1.2999999999997272</v>
      </c>
      <c r="E1525" s="1">
        <f t="shared" si="119"/>
        <v>1.2999999999997272</v>
      </c>
      <c r="F1525" s="4">
        <f t="shared" si="120"/>
        <v>66.575417465097146</v>
      </c>
      <c r="H1525" s="4">
        <f t="shared" si="121"/>
        <v>75.668449197860852</v>
      </c>
    </row>
    <row r="1526" spans="1:8" x14ac:dyDescent="0.55000000000000004">
      <c r="A1526" s="2">
        <v>44218</v>
      </c>
      <c r="B1526" s="3">
        <v>3841.5</v>
      </c>
      <c r="C1526" s="1">
        <f t="shared" si="117"/>
        <v>0</v>
      </c>
      <c r="D1526" s="1">
        <f t="shared" si="118"/>
        <v>11.599999999999909</v>
      </c>
      <c r="E1526" s="1">
        <f t="shared" si="119"/>
        <v>0</v>
      </c>
      <c r="F1526" s="4">
        <f t="shared" si="120"/>
        <v>62.103174603174594</v>
      </c>
      <c r="H1526" s="4">
        <f t="shared" si="121"/>
        <v>87.979274611399063</v>
      </c>
    </row>
    <row r="1527" spans="1:8" x14ac:dyDescent="0.55000000000000004">
      <c r="A1527" s="2">
        <v>44221</v>
      </c>
      <c r="B1527" s="3">
        <v>3855.4</v>
      </c>
      <c r="C1527" s="1">
        <f t="shared" si="117"/>
        <v>1</v>
      </c>
      <c r="D1527" s="1">
        <f t="shared" si="118"/>
        <v>13.900000000000091</v>
      </c>
      <c r="E1527" s="1">
        <f t="shared" si="119"/>
        <v>13.900000000000091</v>
      </c>
      <c r="F1527" s="4">
        <f t="shared" si="120"/>
        <v>74.847414070028904</v>
      </c>
      <c r="H1527" s="4">
        <f t="shared" si="121"/>
        <v>85.445420326223427</v>
      </c>
    </row>
    <row r="1528" spans="1:8" x14ac:dyDescent="0.55000000000000004">
      <c r="A1528" s="2">
        <v>44222</v>
      </c>
      <c r="B1528" s="3">
        <v>3849.6</v>
      </c>
      <c r="C1528" s="1">
        <f t="shared" si="117"/>
        <v>0</v>
      </c>
      <c r="D1528" s="1">
        <f t="shared" si="118"/>
        <v>5.8000000000001819</v>
      </c>
      <c r="E1528" s="1">
        <f t="shared" si="119"/>
        <v>0</v>
      </c>
      <c r="F1528" s="4">
        <f t="shared" si="120"/>
        <v>71.089721553798483</v>
      </c>
      <c r="H1528" s="4">
        <f t="shared" si="121"/>
        <v>46.625766871165212</v>
      </c>
    </row>
    <row r="1529" spans="1:8" x14ac:dyDescent="0.55000000000000004">
      <c r="A1529" s="2">
        <v>44223</v>
      </c>
      <c r="B1529" s="3">
        <v>3750.8</v>
      </c>
      <c r="C1529" s="1">
        <f t="shared" si="117"/>
        <v>0</v>
      </c>
      <c r="D1529" s="1">
        <f t="shared" si="118"/>
        <v>98.799999999999727</v>
      </c>
      <c r="E1529" s="1">
        <f t="shared" si="119"/>
        <v>0</v>
      </c>
      <c r="F1529" s="4">
        <f t="shared" si="120"/>
        <v>50.366350067842646</v>
      </c>
      <c r="H1529" s="4">
        <f t="shared" si="121"/>
        <v>10.684089162183014</v>
      </c>
    </row>
    <row r="1530" spans="1:8" x14ac:dyDescent="0.55000000000000004">
      <c r="A1530" s="2">
        <v>44224</v>
      </c>
      <c r="B1530" s="3">
        <v>3787.4</v>
      </c>
      <c r="C1530" s="1">
        <f t="shared" si="117"/>
        <v>1</v>
      </c>
      <c r="D1530" s="1">
        <f t="shared" si="118"/>
        <v>36.599999999999909</v>
      </c>
      <c r="E1530" s="1">
        <f t="shared" si="119"/>
        <v>36.599999999999909</v>
      </c>
      <c r="F1530" s="4">
        <f t="shared" si="120"/>
        <v>47.653119633657688</v>
      </c>
      <c r="H1530" s="4">
        <f t="shared" si="121"/>
        <v>32.559638942617688</v>
      </c>
    </row>
    <row r="1531" spans="1:8" x14ac:dyDescent="0.55000000000000004">
      <c r="A1531" s="2">
        <v>44225</v>
      </c>
      <c r="B1531" s="3">
        <v>3714.2</v>
      </c>
      <c r="C1531" s="1">
        <f t="shared" si="117"/>
        <v>0</v>
      </c>
      <c r="D1531" s="1">
        <f t="shared" si="118"/>
        <v>73.200000000000273</v>
      </c>
      <c r="E1531" s="1">
        <f t="shared" si="119"/>
        <v>0</v>
      </c>
      <c r="F1531" s="4">
        <f t="shared" si="120"/>
        <v>36.245954692556658</v>
      </c>
      <c r="H1531" s="4">
        <f t="shared" si="121"/>
        <v>17.07089552238801</v>
      </c>
    </row>
    <row r="1532" spans="1:8" x14ac:dyDescent="0.55000000000000004">
      <c r="A1532" s="2">
        <v>44228</v>
      </c>
      <c r="B1532" s="3">
        <v>3773.9</v>
      </c>
      <c r="C1532" s="1">
        <f t="shared" si="117"/>
        <v>1</v>
      </c>
      <c r="D1532" s="1">
        <f t="shared" si="118"/>
        <v>59.700000000000273</v>
      </c>
      <c r="E1532" s="1">
        <f t="shared" si="119"/>
        <v>59.700000000000273</v>
      </c>
      <c r="F1532" s="4">
        <f t="shared" si="120"/>
        <v>47.054778821911555</v>
      </c>
      <c r="H1532" s="4">
        <f t="shared" si="121"/>
        <v>35.892657472978051</v>
      </c>
    </row>
    <row r="1533" spans="1:8" x14ac:dyDescent="0.55000000000000004">
      <c r="A1533" s="2">
        <v>44229</v>
      </c>
      <c r="B1533" s="3">
        <v>3826.3</v>
      </c>
      <c r="C1533" s="1">
        <f t="shared" si="117"/>
        <v>1</v>
      </c>
      <c r="D1533" s="1">
        <f t="shared" si="118"/>
        <v>52.400000000000091</v>
      </c>
      <c r="E1533" s="1">
        <f t="shared" si="119"/>
        <v>52.400000000000091</v>
      </c>
      <c r="F1533" s="4">
        <f t="shared" si="120"/>
        <v>52.576473003490079</v>
      </c>
      <c r="H1533" s="4">
        <f t="shared" si="121"/>
        <v>67.012167643082435</v>
      </c>
    </row>
    <row r="1534" spans="1:8" x14ac:dyDescent="0.55000000000000004">
      <c r="A1534" s="2">
        <v>44230</v>
      </c>
      <c r="B1534" s="3">
        <v>3830.2</v>
      </c>
      <c r="C1534" s="1">
        <f t="shared" si="117"/>
        <v>1</v>
      </c>
      <c r="D1534" s="1">
        <f t="shared" si="118"/>
        <v>3.8999999999996362</v>
      </c>
      <c r="E1534" s="1">
        <f t="shared" si="119"/>
        <v>3.8999999999996362</v>
      </c>
      <c r="F1534" s="4">
        <f t="shared" si="120"/>
        <v>52.11442786069648</v>
      </c>
      <c r="H1534" s="4">
        <f t="shared" si="121"/>
        <v>61.310782241014707</v>
      </c>
    </row>
    <row r="1535" spans="1:8" x14ac:dyDescent="0.55000000000000004">
      <c r="A1535" s="2">
        <v>44231</v>
      </c>
      <c r="B1535" s="3">
        <v>3871.7</v>
      </c>
      <c r="C1535" s="1">
        <f t="shared" si="117"/>
        <v>1</v>
      </c>
      <c r="D1535" s="1">
        <f t="shared" si="118"/>
        <v>41.5</v>
      </c>
      <c r="E1535" s="1">
        <f t="shared" si="119"/>
        <v>41.5</v>
      </c>
      <c r="F1535" s="4">
        <f t="shared" si="120"/>
        <v>57.476452119309243</v>
      </c>
      <c r="H1535" s="4">
        <f t="shared" si="121"/>
        <v>100</v>
      </c>
    </row>
    <row r="1536" spans="1:8" x14ac:dyDescent="0.55000000000000004">
      <c r="A1536" s="2">
        <v>44232</v>
      </c>
      <c r="B1536" s="3">
        <v>3886.8</v>
      </c>
      <c r="C1536" s="1">
        <f t="shared" si="117"/>
        <v>1</v>
      </c>
      <c r="D1536" s="1">
        <f t="shared" si="118"/>
        <v>15.100000000000364</v>
      </c>
      <c r="E1536" s="1">
        <f t="shared" si="119"/>
        <v>15.100000000000364</v>
      </c>
      <c r="F1536" s="4">
        <f t="shared" si="120"/>
        <v>61.921994370727809</v>
      </c>
      <c r="H1536" s="4">
        <f t="shared" si="121"/>
        <v>100</v>
      </c>
    </row>
    <row r="1537" spans="1:8" x14ac:dyDescent="0.55000000000000004">
      <c r="A1537" s="2">
        <v>44235</v>
      </c>
      <c r="B1537" s="3">
        <v>3915.6</v>
      </c>
      <c r="C1537" s="1">
        <f t="shared" si="117"/>
        <v>1</v>
      </c>
      <c r="D1537" s="1">
        <f t="shared" si="118"/>
        <v>28.799999999999727</v>
      </c>
      <c r="E1537" s="1">
        <f t="shared" si="119"/>
        <v>28.799999999999727</v>
      </c>
      <c r="F1537" s="4">
        <f t="shared" si="120"/>
        <v>61.775983854692207</v>
      </c>
      <c r="H1537" s="4">
        <f t="shared" si="121"/>
        <v>100</v>
      </c>
    </row>
    <row r="1538" spans="1:8" x14ac:dyDescent="0.55000000000000004">
      <c r="A1538" s="2">
        <v>44236</v>
      </c>
      <c r="B1538" s="3">
        <v>3911.2</v>
      </c>
      <c r="C1538" s="1">
        <f t="shared" si="117"/>
        <v>0</v>
      </c>
      <c r="D1538" s="1">
        <f t="shared" si="118"/>
        <v>4.4000000000000909</v>
      </c>
      <c r="E1538" s="1">
        <f t="shared" si="119"/>
        <v>0</v>
      </c>
      <c r="F1538" s="4">
        <f t="shared" si="120"/>
        <v>56.644295302013383</v>
      </c>
      <c r="H1538" s="4">
        <f t="shared" si="121"/>
        <v>95.100222717149137</v>
      </c>
    </row>
    <row r="1539" spans="1:8" x14ac:dyDescent="0.55000000000000004">
      <c r="A1539" s="2">
        <v>44237</v>
      </c>
      <c r="B1539" s="3">
        <v>3909.9</v>
      </c>
      <c r="C1539" s="1">
        <f t="shared" si="117"/>
        <v>0</v>
      </c>
      <c r="D1539" s="1">
        <f t="shared" si="118"/>
        <v>1.2999999999997272</v>
      </c>
      <c r="E1539" s="1">
        <f t="shared" si="119"/>
        <v>0</v>
      </c>
      <c r="F1539" s="4">
        <f t="shared" si="120"/>
        <v>56.353467561521278</v>
      </c>
      <c r="H1539" s="4">
        <f t="shared" si="121"/>
        <v>88.50806451612938</v>
      </c>
    </row>
    <row r="1540" spans="1:8" x14ac:dyDescent="0.55000000000000004">
      <c r="A1540" s="2">
        <v>44238</v>
      </c>
      <c r="B1540" s="3">
        <v>3916.4</v>
      </c>
      <c r="C1540" s="1">
        <f t="shared" si="117"/>
        <v>1</v>
      </c>
      <c r="D1540" s="1">
        <f t="shared" si="118"/>
        <v>6.5</v>
      </c>
      <c r="E1540" s="1">
        <f t="shared" si="119"/>
        <v>6.5</v>
      </c>
      <c r="F1540" s="4">
        <f t="shared" si="120"/>
        <v>58.474768047069482</v>
      </c>
      <c r="H1540" s="4">
        <f t="shared" si="121"/>
        <v>86.097560975610037</v>
      </c>
    </row>
    <row r="1541" spans="1:8" x14ac:dyDescent="0.55000000000000004">
      <c r="A1541" s="2">
        <v>44239</v>
      </c>
      <c r="B1541" s="3">
        <v>3934.8</v>
      </c>
      <c r="C1541" s="1">
        <f t="shared" si="117"/>
        <v>1</v>
      </c>
      <c r="D1541" s="1">
        <f t="shared" si="118"/>
        <v>18.400000000000091</v>
      </c>
      <c r="E1541" s="1">
        <f t="shared" si="119"/>
        <v>18.400000000000091</v>
      </c>
      <c r="F1541" s="4">
        <f t="shared" si="120"/>
        <v>58.893369175627249</v>
      </c>
      <c r="H1541" s="4">
        <f t="shared" si="121"/>
        <v>81.372549019608385</v>
      </c>
    </row>
    <row r="1542" spans="1:8" x14ac:dyDescent="0.55000000000000004">
      <c r="A1542" s="2">
        <v>44243</v>
      </c>
      <c r="B1542" s="3">
        <v>3932.6</v>
      </c>
      <c r="C1542" s="1">
        <f t="shared" si="117"/>
        <v>0</v>
      </c>
      <c r="D1542" s="1">
        <f t="shared" si="118"/>
        <v>2.2000000000002728</v>
      </c>
      <c r="E1542" s="1">
        <f t="shared" si="119"/>
        <v>0</v>
      </c>
      <c r="F1542" s="4">
        <f t="shared" si="120"/>
        <v>59.372177055103883</v>
      </c>
      <c r="H1542" s="4">
        <f t="shared" si="121"/>
        <v>87.676056338028204</v>
      </c>
    </row>
    <row r="1543" spans="1:8" x14ac:dyDescent="0.55000000000000004">
      <c r="A1543" s="2">
        <v>44244</v>
      </c>
      <c r="B1543" s="3">
        <v>3931.3</v>
      </c>
      <c r="C1543" s="1">
        <f t="shared" si="117"/>
        <v>0</v>
      </c>
      <c r="D1543" s="1">
        <f t="shared" si="118"/>
        <v>1.2999999999997272</v>
      </c>
      <c r="E1543" s="1">
        <f t="shared" si="119"/>
        <v>0</v>
      </c>
      <c r="F1543" s="4">
        <f t="shared" si="120"/>
        <v>76.136692730958572</v>
      </c>
      <c r="H1543" s="4">
        <f t="shared" si="121"/>
        <v>87.676056338028204</v>
      </c>
    </row>
    <row r="1544" spans="1:8" x14ac:dyDescent="0.55000000000000004">
      <c r="A1544" s="2">
        <v>44245</v>
      </c>
      <c r="B1544" s="3">
        <v>3914</v>
      </c>
      <c r="C1544" s="1">
        <f t="shared" si="117"/>
        <v>0</v>
      </c>
      <c r="D1544" s="1">
        <f t="shared" si="118"/>
        <v>17.300000000000182</v>
      </c>
      <c r="E1544" s="1">
        <f t="shared" si="119"/>
        <v>0</v>
      </c>
      <c r="F1544" s="4">
        <f t="shared" si="120"/>
        <v>69.417177914110383</v>
      </c>
      <c r="H1544" s="4">
        <f t="shared" si="121"/>
        <v>46.938775510203989</v>
      </c>
    </row>
    <row r="1545" spans="1:8" x14ac:dyDescent="0.55000000000000004">
      <c r="A1545" s="2">
        <v>44246</v>
      </c>
      <c r="B1545" s="3">
        <v>3906.7</v>
      </c>
      <c r="C1545" s="1">
        <f t="shared" si="117"/>
        <v>0</v>
      </c>
      <c r="D1545" s="1">
        <f t="shared" si="118"/>
        <v>7.3000000000001819</v>
      </c>
      <c r="E1545" s="1">
        <f t="shared" si="119"/>
        <v>0</v>
      </c>
      <c r="F1545" s="4">
        <f t="shared" si="120"/>
        <v>87.004998077662393</v>
      </c>
      <c r="H1545" s="4">
        <f t="shared" si="121"/>
        <v>0</v>
      </c>
    </row>
    <row r="1546" spans="1:8" x14ac:dyDescent="0.55000000000000004">
      <c r="A1546" s="2">
        <v>44249</v>
      </c>
      <c r="B1546" s="3">
        <v>3876.5</v>
      </c>
      <c r="C1546" s="1">
        <f t="shared" si="117"/>
        <v>0</v>
      </c>
      <c r="D1546" s="1">
        <f t="shared" si="118"/>
        <v>30.199999999999818</v>
      </c>
      <c r="E1546" s="1">
        <f t="shared" si="119"/>
        <v>0</v>
      </c>
      <c r="F1546" s="4">
        <f t="shared" si="120"/>
        <v>72.246313963573272</v>
      </c>
      <c r="H1546" s="4">
        <f t="shared" si="121"/>
        <v>0</v>
      </c>
    </row>
    <row r="1547" spans="1:8" x14ac:dyDescent="0.55000000000000004">
      <c r="A1547" s="2">
        <v>44250</v>
      </c>
      <c r="B1547" s="3">
        <v>3881.4</v>
      </c>
      <c r="C1547" s="1">
        <f t="shared" si="117"/>
        <v>1</v>
      </c>
      <c r="D1547" s="1">
        <f t="shared" si="118"/>
        <v>4.9000000000000909</v>
      </c>
      <c r="E1547" s="1">
        <f t="shared" si="119"/>
        <v>4.9000000000000909</v>
      </c>
      <c r="F1547" s="4">
        <f t="shared" si="120"/>
        <v>65.046422719825216</v>
      </c>
      <c r="H1547" s="4">
        <f t="shared" si="121"/>
        <v>8.2077051926299305</v>
      </c>
    </row>
    <row r="1548" spans="1:8" x14ac:dyDescent="0.55000000000000004">
      <c r="A1548" s="2">
        <v>44251</v>
      </c>
      <c r="B1548" s="3">
        <v>3925.4</v>
      </c>
      <c r="C1548" s="1">
        <f t="shared" si="117"/>
        <v>1</v>
      </c>
      <c r="D1548" s="1">
        <f t="shared" si="118"/>
        <v>44</v>
      </c>
      <c r="E1548" s="1">
        <f t="shared" si="119"/>
        <v>44</v>
      </c>
      <c r="F1548" s="4">
        <f t="shared" si="120"/>
        <v>71.326164874552006</v>
      </c>
      <c r="H1548" s="4">
        <f t="shared" si="121"/>
        <v>56.597222222222264</v>
      </c>
    </row>
    <row r="1549" spans="1:8" x14ac:dyDescent="0.55000000000000004">
      <c r="A1549" s="2">
        <v>44252</v>
      </c>
      <c r="B1549" s="3">
        <v>3829.3</v>
      </c>
      <c r="C1549" s="1">
        <f t="shared" si="117"/>
        <v>0</v>
      </c>
      <c r="D1549" s="1">
        <f t="shared" si="118"/>
        <v>96.099999999999909</v>
      </c>
      <c r="E1549" s="1">
        <f t="shared" si="119"/>
        <v>0</v>
      </c>
      <c r="F1549" s="4">
        <f t="shared" si="120"/>
        <v>42.368610511159176</v>
      </c>
      <c r="H1549" s="4">
        <f t="shared" si="121"/>
        <v>27.910958904109666</v>
      </c>
    </row>
    <row r="1550" spans="1:8" x14ac:dyDescent="0.55000000000000004">
      <c r="A1550" s="2">
        <v>44253</v>
      </c>
      <c r="B1550" s="3">
        <v>3811.2</v>
      </c>
      <c r="C1550" s="1">
        <f t="shared" si="117"/>
        <v>0</v>
      </c>
      <c r="D1550" s="1">
        <f t="shared" si="118"/>
        <v>18.100000000000364</v>
      </c>
      <c r="E1550" s="1">
        <f t="shared" si="119"/>
        <v>0</v>
      </c>
      <c r="F1550" s="4">
        <f t="shared" si="120"/>
        <v>36.538461538461483</v>
      </c>
      <c r="H1550" s="4">
        <f t="shared" si="121"/>
        <v>29.981606376456149</v>
      </c>
    </row>
    <row r="1551" spans="1:8" x14ac:dyDescent="0.55000000000000004">
      <c r="A1551" s="2">
        <v>44256</v>
      </c>
      <c r="B1551" s="3">
        <v>3901.8</v>
      </c>
      <c r="C1551" s="1">
        <f t="shared" si="117"/>
        <v>1</v>
      </c>
      <c r="D1551" s="1">
        <f t="shared" si="118"/>
        <v>90.600000000000364</v>
      </c>
      <c r="E1551" s="1">
        <f t="shared" si="119"/>
        <v>90.600000000000364</v>
      </c>
      <c r="F1551" s="4">
        <f t="shared" si="120"/>
        <v>47.985989492119138</v>
      </c>
      <c r="H1551" s="4">
        <f t="shared" si="121"/>
        <v>54.099678456591647</v>
      </c>
    </row>
    <row r="1552" spans="1:8" x14ac:dyDescent="0.55000000000000004">
      <c r="A1552" s="2">
        <v>44257</v>
      </c>
      <c r="B1552" s="3">
        <v>3870.3</v>
      </c>
      <c r="C1552" s="1">
        <f t="shared" si="117"/>
        <v>0</v>
      </c>
      <c r="D1552" s="1">
        <f t="shared" si="118"/>
        <v>31.5</v>
      </c>
      <c r="E1552" s="1">
        <f t="shared" si="119"/>
        <v>0</v>
      </c>
      <c r="F1552" s="4">
        <f t="shared" si="120"/>
        <v>44.468487963213477</v>
      </c>
      <c r="H1552" s="4">
        <f t="shared" si="121"/>
        <v>38.341091832416467</v>
      </c>
    </row>
    <row r="1553" spans="1:8" x14ac:dyDescent="0.55000000000000004">
      <c r="A1553" s="2">
        <v>44258</v>
      </c>
      <c r="B1553" s="3">
        <v>3819.7</v>
      </c>
      <c r="C1553" s="1">
        <f t="shared" ref="C1553:C1616" si="122">IF(B1553&gt;B1552,1,0)</f>
        <v>0</v>
      </c>
      <c r="D1553" s="1">
        <f t="shared" ref="D1553:D1616" si="123">ABS(B1553-B1552)</f>
        <v>50.600000000000364</v>
      </c>
      <c r="E1553" s="1">
        <f t="shared" ref="E1553:E1616" si="124">C1553*D1553</f>
        <v>0</v>
      </c>
      <c r="F1553" s="4">
        <f t="shared" ref="F1553:F1616" si="125">SUM(E1540:E1553)/SUM(D1540:D1553)*100</f>
        <v>39.23627684964201</v>
      </c>
      <c r="H1553" s="4">
        <f t="shared" ref="H1553:H1616" si="126">SUM(E1550:E1553)/SUM(D1550:D1553)*100</f>
        <v>47.484276729559667</v>
      </c>
    </row>
    <row r="1554" spans="1:8" x14ac:dyDescent="0.55000000000000004">
      <c r="A1554" s="2">
        <v>44259</v>
      </c>
      <c r="B1554" s="3">
        <v>3768.5</v>
      </c>
      <c r="C1554" s="1">
        <f t="shared" si="122"/>
        <v>0</v>
      </c>
      <c r="D1554" s="1">
        <f t="shared" si="123"/>
        <v>51.199999999999818</v>
      </c>
      <c r="E1554" s="1">
        <f t="shared" si="124"/>
        <v>0</v>
      </c>
      <c r="F1554" s="4">
        <f t="shared" si="125"/>
        <v>34.052188915246958</v>
      </c>
      <c r="H1554" s="4">
        <f t="shared" si="126"/>
        <v>40.464493077266702</v>
      </c>
    </row>
    <row r="1555" spans="1:8" x14ac:dyDescent="0.55000000000000004">
      <c r="A1555" s="2">
        <v>44260</v>
      </c>
      <c r="B1555" s="3">
        <v>3841.9</v>
      </c>
      <c r="C1555" s="1">
        <f t="shared" si="122"/>
        <v>1</v>
      </c>
      <c r="D1555" s="1">
        <f t="shared" si="123"/>
        <v>73.400000000000091</v>
      </c>
      <c r="E1555" s="1">
        <f t="shared" si="124"/>
        <v>73.400000000000091</v>
      </c>
      <c r="F1555" s="4">
        <f t="shared" si="125"/>
        <v>41.044919992288428</v>
      </c>
      <c r="H1555" s="4">
        <f t="shared" si="126"/>
        <v>35.510401548137395</v>
      </c>
    </row>
    <row r="1556" spans="1:8" x14ac:dyDescent="0.55000000000000004">
      <c r="A1556" s="2">
        <v>44263</v>
      </c>
      <c r="B1556" s="3">
        <v>3821.3</v>
      </c>
      <c r="C1556" s="1">
        <f t="shared" si="122"/>
        <v>0</v>
      </c>
      <c r="D1556" s="1">
        <f t="shared" si="123"/>
        <v>20.599999999999909</v>
      </c>
      <c r="E1556" s="1">
        <f t="shared" si="124"/>
        <v>0</v>
      </c>
      <c r="F1556" s="4">
        <f t="shared" si="125"/>
        <v>39.6388009681624</v>
      </c>
      <c r="H1556" s="4">
        <f t="shared" si="126"/>
        <v>37.487231869254352</v>
      </c>
    </row>
    <row r="1557" spans="1:8" x14ac:dyDescent="0.55000000000000004">
      <c r="A1557" s="2">
        <v>44264</v>
      </c>
      <c r="B1557" s="3">
        <v>3875.4</v>
      </c>
      <c r="C1557" s="1">
        <f t="shared" si="122"/>
        <v>1</v>
      </c>
      <c r="D1557" s="1">
        <f t="shared" si="123"/>
        <v>54.099999999999909</v>
      </c>
      <c r="E1557" s="1">
        <f t="shared" si="124"/>
        <v>54.099999999999909</v>
      </c>
      <c r="F1557" s="4">
        <f t="shared" si="125"/>
        <v>45.261908798101373</v>
      </c>
      <c r="H1557" s="4">
        <f t="shared" si="126"/>
        <v>63.97390868038142</v>
      </c>
    </row>
    <row r="1558" spans="1:8" x14ac:dyDescent="0.55000000000000004">
      <c r="A1558" s="2">
        <v>44265</v>
      </c>
      <c r="B1558" s="3">
        <v>3898.8</v>
      </c>
      <c r="C1558" s="1">
        <f t="shared" si="122"/>
        <v>1</v>
      </c>
      <c r="D1558" s="1">
        <f t="shared" si="123"/>
        <v>23.400000000000091</v>
      </c>
      <c r="E1558" s="1">
        <f t="shared" si="124"/>
        <v>23.400000000000091</v>
      </c>
      <c r="F1558" s="4">
        <f t="shared" si="125"/>
        <v>48.724832214765115</v>
      </c>
      <c r="H1558" s="4">
        <f t="shared" si="126"/>
        <v>87.988338192419874</v>
      </c>
    </row>
    <row r="1559" spans="1:8" x14ac:dyDescent="0.55000000000000004">
      <c r="A1559" s="2">
        <v>44266</v>
      </c>
      <c r="B1559" s="3">
        <v>3939.3</v>
      </c>
      <c r="C1559" s="1">
        <f t="shared" si="122"/>
        <v>1</v>
      </c>
      <c r="D1559" s="1">
        <f t="shared" si="123"/>
        <v>40.5</v>
      </c>
      <c r="E1559" s="1">
        <f t="shared" si="124"/>
        <v>40.5</v>
      </c>
      <c r="F1559" s="4">
        <f t="shared" si="125"/>
        <v>52.590591226954885</v>
      </c>
      <c r="H1559" s="4">
        <f t="shared" si="126"/>
        <v>85.137085137085194</v>
      </c>
    </row>
    <row r="1560" spans="1:8" x14ac:dyDescent="0.55000000000000004">
      <c r="A1560" s="2">
        <v>44267</v>
      </c>
      <c r="B1560" s="3">
        <v>3943.3</v>
      </c>
      <c r="C1560" s="1">
        <f t="shared" si="122"/>
        <v>1</v>
      </c>
      <c r="D1560" s="1">
        <f t="shared" si="123"/>
        <v>4</v>
      </c>
      <c r="E1560" s="1">
        <f t="shared" si="124"/>
        <v>4</v>
      </c>
      <c r="F1560" s="4">
        <f t="shared" si="125"/>
        <v>55.538971807628535</v>
      </c>
      <c r="H1560" s="4">
        <f t="shared" si="126"/>
        <v>100</v>
      </c>
    </row>
    <row r="1561" spans="1:8" x14ac:dyDescent="0.55000000000000004">
      <c r="A1561" s="2">
        <v>44270</v>
      </c>
      <c r="B1561" s="3">
        <v>3968.9</v>
      </c>
      <c r="C1561" s="1">
        <f t="shared" si="122"/>
        <v>1</v>
      </c>
      <c r="D1561" s="1">
        <f t="shared" si="123"/>
        <v>25.599999999999909</v>
      </c>
      <c r="E1561" s="1">
        <f t="shared" si="124"/>
        <v>25.599999999999909</v>
      </c>
      <c r="F1561" s="4">
        <f t="shared" si="125"/>
        <v>57.014590347923679</v>
      </c>
      <c r="H1561" s="4">
        <f t="shared" si="126"/>
        <v>100</v>
      </c>
    </row>
    <row r="1562" spans="1:8" x14ac:dyDescent="0.55000000000000004">
      <c r="A1562" s="2">
        <v>44271</v>
      </c>
      <c r="B1562" s="3">
        <v>3962.7</v>
      </c>
      <c r="C1562" s="1">
        <f t="shared" si="122"/>
        <v>0</v>
      </c>
      <c r="D1562" s="1">
        <f t="shared" si="123"/>
        <v>6.2000000000002728</v>
      </c>
      <c r="E1562" s="1">
        <f t="shared" si="124"/>
        <v>0</v>
      </c>
      <c r="F1562" s="4">
        <f t="shared" si="125"/>
        <v>53.183137054104769</v>
      </c>
      <c r="H1562" s="4">
        <f t="shared" si="126"/>
        <v>91.87418086500621</v>
      </c>
    </row>
    <row r="1563" spans="1:8" x14ac:dyDescent="0.55000000000000004">
      <c r="A1563" s="2">
        <v>44272</v>
      </c>
      <c r="B1563" s="3">
        <v>3974.1</v>
      </c>
      <c r="C1563" s="1">
        <f t="shared" si="122"/>
        <v>1</v>
      </c>
      <c r="D1563" s="1">
        <f t="shared" si="123"/>
        <v>11.400000000000091</v>
      </c>
      <c r="E1563" s="1">
        <f t="shared" si="124"/>
        <v>11.400000000000091</v>
      </c>
      <c r="F1563" s="4">
        <f t="shared" si="125"/>
        <v>64.445331205107678</v>
      </c>
      <c r="H1563" s="4">
        <f t="shared" si="126"/>
        <v>86.864406779660513</v>
      </c>
    </row>
    <row r="1564" spans="1:8" x14ac:dyDescent="0.55000000000000004">
      <c r="A1564" s="2">
        <v>44273</v>
      </c>
      <c r="B1564" s="3">
        <v>3915.5</v>
      </c>
      <c r="C1564" s="1">
        <f t="shared" si="122"/>
        <v>0</v>
      </c>
      <c r="D1564" s="1">
        <f t="shared" si="123"/>
        <v>58.599999999999909</v>
      </c>
      <c r="E1564" s="1">
        <f t="shared" si="124"/>
        <v>0</v>
      </c>
      <c r="F1564" s="4">
        <f t="shared" si="125"/>
        <v>59.627099870777187</v>
      </c>
      <c r="H1564" s="4">
        <f t="shared" si="126"/>
        <v>36.34577603143412</v>
      </c>
    </row>
    <row r="1565" spans="1:8" x14ac:dyDescent="0.55000000000000004">
      <c r="A1565" s="2">
        <v>44274</v>
      </c>
      <c r="B1565" s="3">
        <v>3913.1</v>
      </c>
      <c r="C1565" s="1">
        <f t="shared" si="122"/>
        <v>0</v>
      </c>
      <c r="D1565" s="1">
        <f t="shared" si="123"/>
        <v>2.4000000000000909</v>
      </c>
      <c r="E1565" s="1">
        <f t="shared" si="124"/>
        <v>0</v>
      </c>
      <c r="F1565" s="4">
        <f t="shared" si="125"/>
        <v>51.245865490628418</v>
      </c>
      <c r="H1565" s="4">
        <f t="shared" si="126"/>
        <v>14.503816793893179</v>
      </c>
    </row>
    <row r="1566" spans="1:8" x14ac:dyDescent="0.55000000000000004">
      <c r="A1566" s="2">
        <v>44277</v>
      </c>
      <c r="B1566" s="3">
        <v>3940.6</v>
      </c>
      <c r="C1566" s="1">
        <f t="shared" si="122"/>
        <v>1</v>
      </c>
      <c r="D1566" s="1">
        <f t="shared" si="123"/>
        <v>27.5</v>
      </c>
      <c r="E1566" s="1">
        <f t="shared" si="124"/>
        <v>27.5</v>
      </c>
      <c r="F1566" s="4">
        <f t="shared" si="125"/>
        <v>57.819799777530555</v>
      </c>
      <c r="H1566" s="4">
        <f t="shared" si="126"/>
        <v>38.938938938938996</v>
      </c>
    </row>
    <row r="1567" spans="1:8" x14ac:dyDescent="0.55000000000000004">
      <c r="A1567" s="2">
        <v>44278</v>
      </c>
      <c r="B1567" s="3">
        <v>3910.5</v>
      </c>
      <c r="C1567" s="1">
        <f t="shared" si="122"/>
        <v>0</v>
      </c>
      <c r="D1567" s="1">
        <f t="shared" si="123"/>
        <v>30.099999999999909</v>
      </c>
      <c r="E1567" s="1">
        <f t="shared" si="124"/>
        <v>0</v>
      </c>
      <c r="F1567" s="4">
        <f t="shared" si="125"/>
        <v>60.582750582750599</v>
      </c>
      <c r="H1567" s="4">
        <f t="shared" si="126"/>
        <v>23.187183811129866</v>
      </c>
    </row>
    <row r="1568" spans="1:8" x14ac:dyDescent="0.55000000000000004">
      <c r="A1568" s="2">
        <v>44279</v>
      </c>
      <c r="B1568" s="3">
        <v>3889.1</v>
      </c>
      <c r="C1568" s="1">
        <f t="shared" si="122"/>
        <v>0</v>
      </c>
      <c r="D1568" s="1">
        <f t="shared" si="123"/>
        <v>21.400000000000091</v>
      </c>
      <c r="E1568" s="1">
        <f t="shared" si="124"/>
        <v>0</v>
      </c>
      <c r="F1568" s="4">
        <f t="shared" si="125"/>
        <v>65.105210420841658</v>
      </c>
      <c r="H1568" s="4">
        <f t="shared" si="126"/>
        <v>33.783783783783747</v>
      </c>
    </row>
    <row r="1569" spans="1:8" x14ac:dyDescent="0.55000000000000004">
      <c r="A1569" s="2">
        <v>44280</v>
      </c>
      <c r="B1569" s="3">
        <v>3909.5</v>
      </c>
      <c r="C1569" s="1">
        <f t="shared" si="122"/>
        <v>1</v>
      </c>
      <c r="D1569" s="1">
        <f t="shared" si="123"/>
        <v>20.400000000000091</v>
      </c>
      <c r="E1569" s="1">
        <f t="shared" si="124"/>
        <v>20.400000000000091</v>
      </c>
      <c r="F1569" s="4">
        <f t="shared" si="125"/>
        <v>59.763142692085481</v>
      </c>
      <c r="H1569" s="4">
        <f t="shared" si="126"/>
        <v>48.189134808853169</v>
      </c>
    </row>
    <row r="1570" spans="1:8" x14ac:dyDescent="0.55000000000000004">
      <c r="A1570" s="2">
        <v>44281</v>
      </c>
      <c r="B1570" s="3">
        <v>3974.5</v>
      </c>
      <c r="C1570" s="1">
        <f t="shared" si="122"/>
        <v>1</v>
      </c>
      <c r="D1570" s="1">
        <f t="shared" si="123"/>
        <v>65</v>
      </c>
      <c r="E1570" s="1">
        <f t="shared" si="124"/>
        <v>65</v>
      </c>
      <c r="F1570" s="4">
        <f t="shared" si="125"/>
        <v>69.61085509472602</v>
      </c>
      <c r="H1570" s="4">
        <f t="shared" si="126"/>
        <v>62.381300219138083</v>
      </c>
    </row>
    <row r="1571" spans="1:8" x14ac:dyDescent="0.55000000000000004">
      <c r="A1571" s="2">
        <v>44284</v>
      </c>
      <c r="B1571" s="3">
        <v>3971.1</v>
      </c>
      <c r="C1571" s="1">
        <f t="shared" si="122"/>
        <v>0</v>
      </c>
      <c r="D1571" s="1">
        <f t="shared" si="123"/>
        <v>3.4000000000000909</v>
      </c>
      <c r="E1571" s="1">
        <f t="shared" si="124"/>
        <v>0</v>
      </c>
      <c r="F1571" s="4">
        <f t="shared" si="125"/>
        <v>64.077669902912575</v>
      </c>
      <c r="H1571" s="4">
        <f t="shared" si="126"/>
        <v>77.495462794918225</v>
      </c>
    </row>
    <row r="1572" spans="1:8" x14ac:dyDescent="0.55000000000000004">
      <c r="A1572" s="2">
        <v>44285</v>
      </c>
      <c r="B1572" s="3">
        <v>3958.6</v>
      </c>
      <c r="C1572" s="1">
        <f t="shared" si="122"/>
        <v>0</v>
      </c>
      <c r="D1572" s="1">
        <f t="shared" si="123"/>
        <v>12.5</v>
      </c>
      <c r="E1572" s="1">
        <f t="shared" si="124"/>
        <v>0</v>
      </c>
      <c r="F1572" s="4">
        <f t="shared" si="125"/>
        <v>59.088145896656485</v>
      </c>
      <c r="H1572" s="4">
        <f t="shared" si="126"/>
        <v>84.304047384007845</v>
      </c>
    </row>
    <row r="1573" spans="1:8" x14ac:dyDescent="0.55000000000000004">
      <c r="A1573" s="2">
        <v>44286</v>
      </c>
      <c r="B1573" s="3">
        <v>3972.9</v>
      </c>
      <c r="C1573" s="1">
        <f t="shared" si="122"/>
        <v>1</v>
      </c>
      <c r="D1573" s="1">
        <f t="shared" si="123"/>
        <v>14.300000000000182</v>
      </c>
      <c r="E1573" s="1">
        <f t="shared" si="124"/>
        <v>14.300000000000182</v>
      </c>
      <c r="F1573" s="4">
        <f t="shared" si="125"/>
        <v>55.548216644649905</v>
      </c>
      <c r="H1573" s="4">
        <f t="shared" si="126"/>
        <v>83.298319327731036</v>
      </c>
    </row>
    <row r="1574" spans="1:8" x14ac:dyDescent="0.55000000000000004">
      <c r="A1574" s="2">
        <v>44287</v>
      </c>
      <c r="B1574" s="3">
        <v>4019.9</v>
      </c>
      <c r="C1574" s="1">
        <f t="shared" si="122"/>
        <v>1</v>
      </c>
      <c r="D1574" s="1">
        <f t="shared" si="123"/>
        <v>47</v>
      </c>
      <c r="E1574" s="1">
        <f t="shared" si="124"/>
        <v>47</v>
      </c>
      <c r="F1574" s="4">
        <f t="shared" si="125"/>
        <v>61.075766338924197</v>
      </c>
      <c r="H1574" s="4">
        <f t="shared" si="126"/>
        <v>79.404145077720173</v>
      </c>
    </row>
    <row r="1575" spans="1:8" x14ac:dyDescent="0.55000000000000004">
      <c r="A1575" s="2">
        <v>44291</v>
      </c>
      <c r="B1575" s="3">
        <v>4077.9</v>
      </c>
      <c r="C1575" s="1">
        <f t="shared" si="122"/>
        <v>1</v>
      </c>
      <c r="D1575" s="1">
        <f t="shared" si="123"/>
        <v>58</v>
      </c>
      <c r="E1575" s="1">
        <f t="shared" si="124"/>
        <v>58</v>
      </c>
      <c r="F1575" s="4">
        <f t="shared" si="125"/>
        <v>64.410364886303512</v>
      </c>
      <c r="H1575" s="4">
        <f t="shared" si="126"/>
        <v>90.515933232169971</v>
      </c>
    </row>
    <row r="1576" spans="1:8" x14ac:dyDescent="0.55000000000000004">
      <c r="A1576" s="2">
        <v>44292</v>
      </c>
      <c r="B1576" s="3">
        <v>4073.9</v>
      </c>
      <c r="C1576" s="1">
        <f t="shared" si="122"/>
        <v>0</v>
      </c>
      <c r="D1576" s="1">
        <f t="shared" si="123"/>
        <v>4</v>
      </c>
      <c r="E1576" s="1">
        <f t="shared" si="124"/>
        <v>0</v>
      </c>
      <c r="F1576" s="4">
        <f t="shared" si="125"/>
        <v>64.787234042553209</v>
      </c>
      <c r="H1576" s="4">
        <f t="shared" si="126"/>
        <v>96.755879967558798</v>
      </c>
    </row>
    <row r="1577" spans="1:8" x14ac:dyDescent="0.55000000000000004">
      <c r="A1577" s="2">
        <v>44293</v>
      </c>
      <c r="B1577" s="3">
        <v>4079.9</v>
      </c>
      <c r="C1577" s="1">
        <f t="shared" si="122"/>
        <v>1</v>
      </c>
      <c r="D1577" s="1">
        <f t="shared" si="123"/>
        <v>6</v>
      </c>
      <c r="E1577" s="1">
        <f t="shared" si="124"/>
        <v>6</v>
      </c>
      <c r="F1577" s="4">
        <f t="shared" si="125"/>
        <v>64.274150026983278</v>
      </c>
      <c r="H1577" s="4">
        <f t="shared" si="126"/>
        <v>96.521739130434781</v>
      </c>
    </row>
    <row r="1578" spans="1:8" x14ac:dyDescent="0.55000000000000004">
      <c r="A1578" s="2">
        <v>44294</v>
      </c>
      <c r="B1578" s="3">
        <v>4097.2</v>
      </c>
      <c r="C1578" s="1">
        <f t="shared" si="122"/>
        <v>1</v>
      </c>
      <c r="D1578" s="1">
        <f t="shared" si="123"/>
        <v>17.299999999999727</v>
      </c>
      <c r="E1578" s="1">
        <f t="shared" si="124"/>
        <v>17.299999999999727</v>
      </c>
      <c r="F1578" s="4">
        <f t="shared" si="125"/>
        <v>77.588824779835974</v>
      </c>
      <c r="H1578" s="4">
        <f t="shared" si="126"/>
        <v>95.310668229777235</v>
      </c>
    </row>
    <row r="1579" spans="1:8" x14ac:dyDescent="0.55000000000000004">
      <c r="A1579" s="2">
        <v>44295</v>
      </c>
      <c r="B1579" s="3">
        <v>4128.8</v>
      </c>
      <c r="C1579" s="1">
        <f t="shared" si="122"/>
        <v>1</v>
      </c>
      <c r="D1579" s="1">
        <f t="shared" si="123"/>
        <v>31.600000000000364</v>
      </c>
      <c r="E1579" s="1">
        <f t="shared" si="124"/>
        <v>31.600000000000364</v>
      </c>
      <c r="F1579" s="4">
        <f t="shared" si="125"/>
        <v>80.0836820083682</v>
      </c>
      <c r="H1579" s="4">
        <f t="shared" si="126"/>
        <v>93.208828522920214</v>
      </c>
    </row>
    <row r="1580" spans="1:8" x14ac:dyDescent="0.55000000000000004">
      <c r="A1580" s="2">
        <v>44298</v>
      </c>
      <c r="B1580" s="3">
        <v>4128</v>
      </c>
      <c r="C1580" s="1">
        <f t="shared" si="122"/>
        <v>0</v>
      </c>
      <c r="D1580" s="1">
        <f t="shared" si="123"/>
        <v>0.8000000000001819</v>
      </c>
      <c r="E1580" s="1">
        <f t="shared" si="124"/>
        <v>0</v>
      </c>
      <c r="F1580" s="4">
        <f t="shared" si="125"/>
        <v>78.239903556359209</v>
      </c>
      <c r="H1580" s="4">
        <f t="shared" si="126"/>
        <v>98.563734290843485</v>
      </c>
    </row>
    <row r="1581" spans="1:8" x14ac:dyDescent="0.55000000000000004">
      <c r="A1581" s="2">
        <v>44299</v>
      </c>
      <c r="B1581" s="3">
        <v>4141.6000000000004</v>
      </c>
      <c r="C1581" s="1">
        <f t="shared" si="122"/>
        <v>1</v>
      </c>
      <c r="D1581" s="1">
        <f t="shared" si="123"/>
        <v>13.600000000000364</v>
      </c>
      <c r="E1581" s="1">
        <f t="shared" si="124"/>
        <v>13.600000000000364</v>
      </c>
      <c r="F1581" s="4">
        <f t="shared" si="125"/>
        <v>86.647637170948229</v>
      </c>
      <c r="H1581" s="4">
        <f t="shared" si="126"/>
        <v>98.736176935228798</v>
      </c>
    </row>
    <row r="1582" spans="1:8" x14ac:dyDescent="0.55000000000000004">
      <c r="A1582" s="2">
        <v>44300</v>
      </c>
      <c r="B1582" s="3">
        <v>4124.7</v>
      </c>
      <c r="C1582" s="1">
        <f t="shared" si="122"/>
        <v>0</v>
      </c>
      <c r="D1582" s="1">
        <f t="shared" si="123"/>
        <v>16.900000000000546</v>
      </c>
      <c r="E1582" s="1">
        <f t="shared" si="124"/>
        <v>0</v>
      </c>
      <c r="F1582" s="4">
        <f t="shared" si="125"/>
        <v>87.902187902187706</v>
      </c>
      <c r="H1582" s="4">
        <f t="shared" si="126"/>
        <v>71.860095389506654</v>
      </c>
    </row>
    <row r="1583" spans="1:8" x14ac:dyDescent="0.55000000000000004">
      <c r="A1583" s="2">
        <v>44301</v>
      </c>
      <c r="B1583" s="3">
        <v>4170.3999999999996</v>
      </c>
      <c r="C1583" s="1">
        <f t="shared" si="122"/>
        <v>1</v>
      </c>
      <c r="D1583" s="1">
        <f t="shared" si="123"/>
        <v>45.699999999999818</v>
      </c>
      <c r="E1583" s="1">
        <f t="shared" si="124"/>
        <v>45.699999999999818</v>
      </c>
      <c r="F1583" s="4">
        <f t="shared" si="125"/>
        <v>88.812853317464828</v>
      </c>
      <c r="H1583" s="4">
        <f t="shared" si="126"/>
        <v>77.012987012986343</v>
      </c>
    </row>
    <row r="1584" spans="1:8" x14ac:dyDescent="0.55000000000000004">
      <c r="A1584" s="2">
        <v>44302</v>
      </c>
      <c r="B1584" s="3">
        <v>4185.5</v>
      </c>
      <c r="C1584" s="1">
        <f t="shared" si="122"/>
        <v>1</v>
      </c>
      <c r="D1584" s="1">
        <f t="shared" si="123"/>
        <v>15.100000000000364</v>
      </c>
      <c r="E1584" s="1">
        <f t="shared" si="124"/>
        <v>15.100000000000364</v>
      </c>
      <c r="F1584" s="4">
        <f t="shared" si="125"/>
        <v>86.862334032145142</v>
      </c>
      <c r="H1584" s="4">
        <f t="shared" si="126"/>
        <v>81.489594742606414</v>
      </c>
    </row>
    <row r="1585" spans="1:8" x14ac:dyDescent="0.55000000000000004">
      <c r="A1585" s="2">
        <v>44305</v>
      </c>
      <c r="B1585" s="3">
        <v>4163.3</v>
      </c>
      <c r="C1585" s="1">
        <f t="shared" si="122"/>
        <v>0</v>
      </c>
      <c r="D1585" s="1">
        <f t="shared" si="123"/>
        <v>22.199999999999818</v>
      </c>
      <c r="E1585" s="1">
        <f t="shared" si="124"/>
        <v>0</v>
      </c>
      <c r="F1585" s="4">
        <f t="shared" si="125"/>
        <v>81.508196721311378</v>
      </c>
      <c r="H1585" s="4">
        <f t="shared" si="126"/>
        <v>60.860860860860711</v>
      </c>
    </row>
    <row r="1586" spans="1:8" x14ac:dyDescent="0.55000000000000004">
      <c r="A1586" s="2">
        <v>44306</v>
      </c>
      <c r="B1586" s="3">
        <v>4134.8999999999996</v>
      </c>
      <c r="C1586" s="1">
        <f t="shared" si="122"/>
        <v>0</v>
      </c>
      <c r="D1586" s="1">
        <f t="shared" si="123"/>
        <v>28.400000000000546</v>
      </c>
      <c r="E1586" s="1">
        <f t="shared" si="124"/>
        <v>0</v>
      </c>
      <c r="F1586" s="4">
        <f t="shared" si="125"/>
        <v>77.469616703022552</v>
      </c>
      <c r="H1586" s="4">
        <f t="shared" si="126"/>
        <v>54.578096947935265</v>
      </c>
    </row>
    <row r="1587" spans="1:8" x14ac:dyDescent="0.55000000000000004">
      <c r="A1587" s="2">
        <v>44307</v>
      </c>
      <c r="B1587" s="3">
        <v>4173.3999999999996</v>
      </c>
      <c r="C1587" s="1">
        <f t="shared" si="122"/>
        <v>1</v>
      </c>
      <c r="D1587" s="1">
        <f t="shared" si="123"/>
        <v>38.5</v>
      </c>
      <c r="E1587" s="1">
        <f t="shared" si="124"/>
        <v>38.5</v>
      </c>
      <c r="F1587" s="4">
        <f t="shared" si="125"/>
        <v>79.049550854824474</v>
      </c>
      <c r="H1587" s="4">
        <f t="shared" si="126"/>
        <v>51.439539347408811</v>
      </c>
    </row>
    <row r="1588" spans="1:8" x14ac:dyDescent="0.55000000000000004">
      <c r="A1588" s="2">
        <v>44308</v>
      </c>
      <c r="B1588" s="3">
        <v>4135</v>
      </c>
      <c r="C1588" s="1">
        <f t="shared" si="122"/>
        <v>0</v>
      </c>
      <c r="D1588" s="1">
        <f t="shared" si="123"/>
        <v>38.399999999999636</v>
      </c>
      <c r="E1588" s="1">
        <f t="shared" si="124"/>
        <v>0</v>
      </c>
      <c r="F1588" s="4">
        <f t="shared" si="125"/>
        <v>67.102526002971686</v>
      </c>
      <c r="H1588" s="4">
        <f t="shared" si="126"/>
        <v>30.196078431372548</v>
      </c>
    </row>
    <row r="1589" spans="1:8" x14ac:dyDescent="0.55000000000000004">
      <c r="A1589" s="2">
        <v>44309</v>
      </c>
      <c r="B1589" s="3">
        <v>4180.2</v>
      </c>
      <c r="C1589" s="1">
        <f t="shared" si="122"/>
        <v>1</v>
      </c>
      <c r="D1589" s="1">
        <f t="shared" si="123"/>
        <v>45.199999999999818</v>
      </c>
      <c r="E1589" s="1">
        <f t="shared" si="124"/>
        <v>45.199999999999818</v>
      </c>
      <c r="F1589" s="4">
        <f t="shared" si="125"/>
        <v>65.801668211306662</v>
      </c>
      <c r="H1589" s="4">
        <f t="shared" si="126"/>
        <v>55.614617940199217</v>
      </c>
    </row>
    <row r="1590" spans="1:8" x14ac:dyDescent="0.55000000000000004">
      <c r="A1590" s="2">
        <v>44312</v>
      </c>
      <c r="B1590" s="3">
        <v>4187.6000000000004</v>
      </c>
      <c r="C1590" s="1">
        <f t="shared" si="122"/>
        <v>1</v>
      </c>
      <c r="D1590" s="1">
        <f t="shared" si="123"/>
        <v>7.4000000000005457</v>
      </c>
      <c r="E1590" s="1">
        <f t="shared" si="124"/>
        <v>7.4000000000005457</v>
      </c>
      <c r="F1590" s="4">
        <f t="shared" si="125"/>
        <v>67.380006114338073</v>
      </c>
      <c r="H1590" s="4">
        <f t="shared" si="126"/>
        <v>70.34749034749062</v>
      </c>
    </row>
    <row r="1591" spans="1:8" x14ac:dyDescent="0.55000000000000004">
      <c r="A1591" s="2">
        <v>44313</v>
      </c>
      <c r="B1591" s="3">
        <v>4186.7</v>
      </c>
      <c r="C1591" s="1">
        <f t="shared" si="122"/>
        <v>0</v>
      </c>
      <c r="D1591" s="1">
        <f t="shared" si="123"/>
        <v>0.9000000000005457</v>
      </c>
      <c r="E1591" s="1">
        <f t="shared" si="124"/>
        <v>0</v>
      </c>
      <c r="F1591" s="4">
        <f t="shared" si="125"/>
        <v>66.583850931676864</v>
      </c>
      <c r="H1591" s="4">
        <f t="shared" si="126"/>
        <v>57.236126224156749</v>
      </c>
    </row>
    <row r="1592" spans="1:8" x14ac:dyDescent="0.55000000000000004">
      <c r="A1592" s="2">
        <v>44314</v>
      </c>
      <c r="B1592" s="3">
        <v>4183.2</v>
      </c>
      <c r="C1592" s="1">
        <f t="shared" si="122"/>
        <v>0</v>
      </c>
      <c r="D1592" s="1">
        <f t="shared" si="123"/>
        <v>3.5</v>
      </c>
      <c r="E1592" s="1">
        <f t="shared" si="124"/>
        <v>0</v>
      </c>
      <c r="F1592" s="4">
        <f t="shared" si="125"/>
        <v>63.951979234263348</v>
      </c>
      <c r="H1592" s="4">
        <f t="shared" si="126"/>
        <v>92.280701754385134</v>
      </c>
    </row>
    <row r="1593" spans="1:8" x14ac:dyDescent="0.55000000000000004">
      <c r="A1593" s="2">
        <v>44315</v>
      </c>
      <c r="B1593" s="3">
        <v>4211.5</v>
      </c>
      <c r="C1593" s="1">
        <f t="shared" si="122"/>
        <v>1</v>
      </c>
      <c r="D1593" s="1">
        <f t="shared" si="123"/>
        <v>28.300000000000182</v>
      </c>
      <c r="E1593" s="1">
        <f t="shared" si="124"/>
        <v>28.300000000000182</v>
      </c>
      <c r="F1593" s="4">
        <f t="shared" si="125"/>
        <v>63.561823548704353</v>
      </c>
      <c r="H1593" s="4">
        <f t="shared" si="126"/>
        <v>89.027431421445371</v>
      </c>
    </row>
    <row r="1594" spans="1:8" x14ac:dyDescent="0.55000000000000004">
      <c r="A1594" s="2">
        <v>44316</v>
      </c>
      <c r="B1594" s="3">
        <v>4181.2</v>
      </c>
      <c r="C1594" s="1">
        <f t="shared" si="122"/>
        <v>0</v>
      </c>
      <c r="D1594" s="1">
        <f t="shared" si="123"/>
        <v>30.300000000000182</v>
      </c>
      <c r="E1594" s="1">
        <f t="shared" si="124"/>
        <v>0</v>
      </c>
      <c r="F1594" s="4">
        <f t="shared" si="125"/>
        <v>57.954545454545368</v>
      </c>
      <c r="H1594" s="4">
        <f t="shared" si="126"/>
        <v>44.920634920634562</v>
      </c>
    </row>
    <row r="1595" spans="1:8" x14ac:dyDescent="0.55000000000000004">
      <c r="A1595" s="2">
        <v>44319</v>
      </c>
      <c r="B1595" s="3">
        <v>4192.7</v>
      </c>
      <c r="C1595" s="1">
        <f t="shared" si="122"/>
        <v>1</v>
      </c>
      <c r="D1595" s="1">
        <f t="shared" si="123"/>
        <v>11.5</v>
      </c>
      <c r="E1595" s="1">
        <f t="shared" si="124"/>
        <v>11.5</v>
      </c>
      <c r="F1595" s="4">
        <f t="shared" si="125"/>
        <v>57.688835389707968</v>
      </c>
      <c r="H1595" s="4">
        <f t="shared" si="126"/>
        <v>54.076086956521721</v>
      </c>
    </row>
    <row r="1596" spans="1:8" x14ac:dyDescent="0.55000000000000004">
      <c r="A1596" s="2">
        <v>44320</v>
      </c>
      <c r="B1596" s="3">
        <v>4164.7</v>
      </c>
      <c r="C1596" s="1">
        <f t="shared" si="122"/>
        <v>0</v>
      </c>
      <c r="D1596" s="1">
        <f t="shared" si="123"/>
        <v>28</v>
      </c>
      <c r="E1596" s="1">
        <f t="shared" si="124"/>
        <v>0</v>
      </c>
      <c r="F1596" s="4">
        <f t="shared" si="125"/>
        <v>55.824111822946975</v>
      </c>
      <c r="H1596" s="4">
        <f t="shared" si="126"/>
        <v>40.570846075433266</v>
      </c>
    </row>
    <row r="1597" spans="1:8" x14ac:dyDescent="0.55000000000000004">
      <c r="A1597" s="2">
        <v>44321</v>
      </c>
      <c r="B1597" s="3">
        <v>4167.6000000000004</v>
      </c>
      <c r="C1597" s="1">
        <f t="shared" si="122"/>
        <v>1</v>
      </c>
      <c r="D1597" s="1">
        <f t="shared" si="123"/>
        <v>2.9000000000005457</v>
      </c>
      <c r="E1597" s="1">
        <f t="shared" si="124"/>
        <v>2.9000000000005457</v>
      </c>
      <c r="F1597" s="4">
        <f t="shared" si="125"/>
        <v>49.53426480372601</v>
      </c>
      <c r="H1597" s="4">
        <f t="shared" si="126"/>
        <v>19.807427785420085</v>
      </c>
    </row>
    <row r="1598" spans="1:8" x14ac:dyDescent="0.55000000000000004">
      <c r="A1598" s="2">
        <v>44322</v>
      </c>
      <c r="B1598" s="3">
        <v>4201.6000000000004</v>
      </c>
      <c r="C1598" s="1">
        <f t="shared" si="122"/>
        <v>1</v>
      </c>
      <c r="D1598" s="1">
        <f t="shared" si="123"/>
        <v>34</v>
      </c>
      <c r="E1598" s="1">
        <f t="shared" si="124"/>
        <v>34</v>
      </c>
      <c r="F1598" s="4">
        <f t="shared" si="125"/>
        <v>52.519561815336502</v>
      </c>
      <c r="H1598" s="4">
        <f t="shared" si="126"/>
        <v>63.350785340314395</v>
      </c>
    </row>
    <row r="1599" spans="1:8" x14ac:dyDescent="0.55000000000000004">
      <c r="A1599" s="2">
        <v>44323</v>
      </c>
      <c r="B1599" s="3">
        <v>4232.6000000000004</v>
      </c>
      <c r="C1599" s="1">
        <f t="shared" si="122"/>
        <v>1</v>
      </c>
      <c r="D1599" s="1">
        <f t="shared" si="123"/>
        <v>31</v>
      </c>
      <c r="E1599" s="1">
        <f t="shared" si="124"/>
        <v>31</v>
      </c>
      <c r="F1599" s="4">
        <f t="shared" si="125"/>
        <v>60.554371002132157</v>
      </c>
      <c r="H1599" s="4">
        <f t="shared" si="126"/>
        <v>70.802919708029364</v>
      </c>
    </row>
    <row r="1600" spans="1:8" x14ac:dyDescent="0.55000000000000004">
      <c r="A1600" s="2">
        <v>44326</v>
      </c>
      <c r="B1600" s="3">
        <v>4188.3999999999996</v>
      </c>
      <c r="C1600" s="1">
        <f t="shared" si="122"/>
        <v>0</v>
      </c>
      <c r="D1600" s="1">
        <f t="shared" si="123"/>
        <v>44.200000000000728</v>
      </c>
      <c r="E1600" s="1">
        <f t="shared" si="124"/>
        <v>0</v>
      </c>
      <c r="F1600" s="4">
        <f t="shared" si="125"/>
        <v>57.773902935193213</v>
      </c>
      <c r="H1600" s="4">
        <f t="shared" si="126"/>
        <v>60.570918822479726</v>
      </c>
    </row>
    <row r="1601" spans="1:8" x14ac:dyDescent="0.55000000000000004">
      <c r="A1601" s="2">
        <v>44327</v>
      </c>
      <c r="B1601" s="3">
        <v>4152.1000000000004</v>
      </c>
      <c r="C1601" s="1">
        <f t="shared" si="122"/>
        <v>0</v>
      </c>
      <c r="D1601" s="1">
        <f t="shared" si="123"/>
        <v>36.299999999999272</v>
      </c>
      <c r="E1601" s="1">
        <f t="shared" si="124"/>
        <v>0</v>
      </c>
      <c r="F1601" s="4">
        <f t="shared" si="125"/>
        <v>46.885054109388832</v>
      </c>
      <c r="H1601" s="4">
        <f t="shared" si="126"/>
        <v>44.673539518900348</v>
      </c>
    </row>
    <row r="1602" spans="1:8" x14ac:dyDescent="0.55000000000000004">
      <c r="A1602" s="2">
        <v>44328</v>
      </c>
      <c r="B1602" s="3">
        <v>4063</v>
      </c>
      <c r="C1602" s="1">
        <f t="shared" si="122"/>
        <v>0</v>
      </c>
      <c r="D1602" s="1">
        <f t="shared" si="123"/>
        <v>89.100000000000364</v>
      </c>
      <c r="E1602" s="1">
        <f t="shared" si="124"/>
        <v>0</v>
      </c>
      <c r="F1602" s="4">
        <f t="shared" si="125"/>
        <v>40.8303616912889</v>
      </c>
      <c r="H1602" s="4">
        <f t="shared" si="126"/>
        <v>15.453639082751716</v>
      </c>
    </row>
    <row r="1603" spans="1:8" x14ac:dyDescent="0.55000000000000004">
      <c r="A1603" s="2">
        <v>44329</v>
      </c>
      <c r="B1603" s="3">
        <v>4112.5</v>
      </c>
      <c r="C1603" s="1">
        <f t="shared" si="122"/>
        <v>1</v>
      </c>
      <c r="D1603" s="1">
        <f t="shared" si="123"/>
        <v>49.5</v>
      </c>
      <c r="E1603" s="1">
        <f t="shared" si="124"/>
        <v>49.5</v>
      </c>
      <c r="F1603" s="4">
        <f t="shared" si="125"/>
        <v>41.471403376165355</v>
      </c>
      <c r="H1603" s="4">
        <f t="shared" si="126"/>
        <v>22.592423550889968</v>
      </c>
    </row>
    <row r="1604" spans="1:8" x14ac:dyDescent="0.55000000000000004">
      <c r="A1604" s="2">
        <v>44330</v>
      </c>
      <c r="B1604" s="3">
        <v>4173.8999999999996</v>
      </c>
      <c r="C1604" s="1">
        <f t="shared" si="122"/>
        <v>1</v>
      </c>
      <c r="D1604" s="1">
        <f t="shared" si="123"/>
        <v>61.399999999999636</v>
      </c>
      <c r="E1604" s="1">
        <f t="shared" si="124"/>
        <v>61.399999999999636</v>
      </c>
      <c r="F1604" s="4">
        <f t="shared" si="125"/>
        <v>48.480816145486727</v>
      </c>
      <c r="H1604" s="4">
        <f t="shared" si="126"/>
        <v>46.93186627168852</v>
      </c>
    </row>
    <row r="1605" spans="1:8" x14ac:dyDescent="0.55000000000000004">
      <c r="A1605" s="2">
        <v>44333</v>
      </c>
      <c r="B1605" s="3">
        <v>4163.3</v>
      </c>
      <c r="C1605" s="1">
        <f t="shared" si="122"/>
        <v>0</v>
      </c>
      <c r="D1605" s="1">
        <f t="shared" si="123"/>
        <v>10.599999999999454</v>
      </c>
      <c r="E1605" s="1">
        <f t="shared" si="124"/>
        <v>0</v>
      </c>
      <c r="F1605" s="4">
        <f t="shared" si="125"/>
        <v>47.459834997828956</v>
      </c>
      <c r="H1605" s="4">
        <f t="shared" si="126"/>
        <v>52.659069325735949</v>
      </c>
    </row>
    <row r="1606" spans="1:8" x14ac:dyDescent="0.55000000000000004">
      <c r="A1606" s="2">
        <v>44334</v>
      </c>
      <c r="B1606" s="3">
        <v>4127.8</v>
      </c>
      <c r="C1606" s="1">
        <f t="shared" si="122"/>
        <v>0</v>
      </c>
      <c r="D1606" s="1">
        <f t="shared" si="123"/>
        <v>35.5</v>
      </c>
      <c r="E1606" s="1">
        <f t="shared" si="124"/>
        <v>0</v>
      </c>
      <c r="F1606" s="4">
        <f t="shared" si="125"/>
        <v>44.3767762890784</v>
      </c>
      <c r="H1606" s="4">
        <f t="shared" si="126"/>
        <v>70.636942675159403</v>
      </c>
    </row>
    <row r="1607" spans="1:8" x14ac:dyDescent="0.55000000000000004">
      <c r="A1607" s="2">
        <v>44335</v>
      </c>
      <c r="B1607" s="3">
        <v>4115.7</v>
      </c>
      <c r="C1607" s="1">
        <f t="shared" si="122"/>
        <v>0</v>
      </c>
      <c r="D1607" s="1">
        <f t="shared" si="123"/>
        <v>12.100000000000364</v>
      </c>
      <c r="E1607" s="1">
        <f t="shared" si="124"/>
        <v>0</v>
      </c>
      <c r="F1607" s="4">
        <f t="shared" si="125"/>
        <v>39.945424013434085</v>
      </c>
      <c r="H1607" s="4">
        <f t="shared" si="126"/>
        <v>51.3377926421404</v>
      </c>
    </row>
    <row r="1608" spans="1:8" x14ac:dyDescent="0.55000000000000004">
      <c r="A1608" s="2">
        <v>44336</v>
      </c>
      <c r="B1608" s="3">
        <v>4159.1000000000004</v>
      </c>
      <c r="C1608" s="1">
        <f t="shared" si="122"/>
        <v>1</v>
      </c>
      <c r="D1608" s="1">
        <f t="shared" si="123"/>
        <v>43.400000000000546</v>
      </c>
      <c r="E1608" s="1">
        <f t="shared" si="124"/>
        <v>43.400000000000546</v>
      </c>
      <c r="F1608" s="4">
        <f t="shared" si="125"/>
        <v>47.742594484167576</v>
      </c>
      <c r="H1608" s="4">
        <f t="shared" si="126"/>
        <v>42.71653543307125</v>
      </c>
    </row>
    <row r="1609" spans="1:8" x14ac:dyDescent="0.55000000000000004">
      <c r="A1609" s="2">
        <v>44337</v>
      </c>
      <c r="B1609" s="3">
        <v>4155.8999999999996</v>
      </c>
      <c r="C1609" s="1">
        <f t="shared" si="122"/>
        <v>0</v>
      </c>
      <c r="D1609" s="1">
        <f t="shared" si="123"/>
        <v>3.2000000000007276</v>
      </c>
      <c r="E1609" s="1">
        <f t="shared" si="124"/>
        <v>0</v>
      </c>
      <c r="F1609" s="4">
        <f t="shared" si="125"/>
        <v>46.176226101413128</v>
      </c>
      <c r="H1609" s="4">
        <f t="shared" si="126"/>
        <v>46.072186836517822</v>
      </c>
    </row>
    <row r="1610" spans="1:8" x14ac:dyDescent="0.55000000000000004">
      <c r="A1610" s="2">
        <v>44340</v>
      </c>
      <c r="B1610" s="3">
        <v>4197.1000000000004</v>
      </c>
      <c r="C1610" s="1">
        <f t="shared" si="122"/>
        <v>1</v>
      </c>
      <c r="D1610" s="1">
        <f t="shared" si="123"/>
        <v>41.200000000000728</v>
      </c>
      <c r="E1610" s="1">
        <f t="shared" si="124"/>
        <v>41.200000000000728</v>
      </c>
      <c r="F1610" s="4">
        <f t="shared" si="125"/>
        <v>53.276699029126249</v>
      </c>
      <c r="H1610" s="4">
        <f t="shared" si="126"/>
        <v>84.684684684683958</v>
      </c>
    </row>
    <row r="1611" spans="1:8" x14ac:dyDescent="0.55000000000000004">
      <c r="A1611" s="2">
        <v>44341</v>
      </c>
      <c r="B1611" s="3">
        <v>4188.1000000000004</v>
      </c>
      <c r="C1611" s="1">
        <f t="shared" si="122"/>
        <v>0</v>
      </c>
      <c r="D1611" s="1">
        <f t="shared" si="123"/>
        <v>9</v>
      </c>
      <c r="E1611" s="1">
        <f t="shared" si="124"/>
        <v>0</v>
      </c>
      <c r="F1611" s="4">
        <f t="shared" si="125"/>
        <v>52.047952047952037</v>
      </c>
      <c r="H1611" s="4">
        <f t="shared" si="126"/>
        <v>87.396694214875538</v>
      </c>
    </row>
    <row r="1612" spans="1:8" x14ac:dyDescent="0.55000000000000004">
      <c r="A1612" s="2">
        <v>44342</v>
      </c>
      <c r="B1612" s="3">
        <v>4196</v>
      </c>
      <c r="C1612" s="1">
        <f t="shared" si="122"/>
        <v>1</v>
      </c>
      <c r="D1612" s="1">
        <f t="shared" si="123"/>
        <v>7.8999999999996362</v>
      </c>
      <c r="E1612" s="1">
        <f t="shared" si="124"/>
        <v>7.8999999999996362</v>
      </c>
      <c r="F1612" s="4">
        <f t="shared" si="125"/>
        <v>49.409780775716662</v>
      </c>
      <c r="H1612" s="4">
        <f t="shared" si="126"/>
        <v>80.097879282217761</v>
      </c>
    </row>
    <row r="1613" spans="1:8" x14ac:dyDescent="0.55000000000000004">
      <c r="A1613" s="2">
        <v>44343</v>
      </c>
      <c r="B1613" s="3">
        <v>4200.8999999999996</v>
      </c>
      <c r="C1613" s="1">
        <f t="shared" si="122"/>
        <v>1</v>
      </c>
      <c r="D1613" s="1">
        <f t="shared" si="123"/>
        <v>4.8999999999996362</v>
      </c>
      <c r="E1613" s="1">
        <f t="shared" si="124"/>
        <v>4.8999999999996362</v>
      </c>
      <c r="F1613" s="4">
        <f t="shared" si="125"/>
        <v>46.464421146553576</v>
      </c>
      <c r="H1613" s="4">
        <f t="shared" si="126"/>
        <v>85.714285714285708</v>
      </c>
    </row>
    <row r="1614" spans="1:8" x14ac:dyDescent="0.55000000000000004">
      <c r="A1614" s="2">
        <v>44344</v>
      </c>
      <c r="B1614" s="3">
        <v>4204.1000000000004</v>
      </c>
      <c r="C1614" s="1">
        <f t="shared" si="122"/>
        <v>1</v>
      </c>
      <c r="D1614" s="1">
        <f t="shared" si="123"/>
        <v>3.2000000000007276</v>
      </c>
      <c r="E1614" s="1">
        <f t="shared" si="124"/>
        <v>3.2000000000007276</v>
      </c>
      <c r="F1614" s="4">
        <f t="shared" si="125"/>
        <v>51.927326295114248</v>
      </c>
      <c r="H1614" s="4">
        <f t="shared" si="126"/>
        <v>64</v>
      </c>
    </row>
    <row r="1615" spans="1:8" x14ac:dyDescent="0.55000000000000004">
      <c r="A1615" s="2">
        <v>44348</v>
      </c>
      <c r="B1615" s="3">
        <v>4202</v>
      </c>
      <c r="C1615" s="1">
        <f t="shared" si="122"/>
        <v>0</v>
      </c>
      <c r="D1615" s="1">
        <f t="shared" si="123"/>
        <v>2.1000000000003638</v>
      </c>
      <c r="E1615" s="1">
        <f t="shared" si="124"/>
        <v>0</v>
      </c>
      <c r="F1615" s="4">
        <f t="shared" si="125"/>
        <v>56.6872152238005</v>
      </c>
      <c r="H1615" s="4">
        <f t="shared" si="126"/>
        <v>88.397790055246844</v>
      </c>
    </row>
    <row r="1616" spans="1:8" x14ac:dyDescent="0.55000000000000004">
      <c r="A1616" s="2">
        <v>44349</v>
      </c>
      <c r="B1616" s="3">
        <v>4208.1000000000004</v>
      </c>
      <c r="C1616" s="1">
        <f t="shared" si="122"/>
        <v>1</v>
      </c>
      <c r="D1616" s="1">
        <f t="shared" si="123"/>
        <v>6.1000000000003638</v>
      </c>
      <c r="E1616" s="1">
        <f t="shared" si="124"/>
        <v>6.1000000000003638</v>
      </c>
      <c r="F1616" s="4">
        <f t="shared" si="125"/>
        <v>75.008617718028134</v>
      </c>
      <c r="H1616" s="4">
        <f t="shared" si="126"/>
        <v>87.116564417176548</v>
      </c>
    </row>
    <row r="1617" spans="1:8" x14ac:dyDescent="0.55000000000000004">
      <c r="A1617" s="2">
        <v>44350</v>
      </c>
      <c r="B1617" s="3">
        <v>4192.8999999999996</v>
      </c>
      <c r="C1617" s="1">
        <f t="shared" ref="C1617:C1680" si="127">IF(B1617&gt;B1616,1,0)</f>
        <v>0</v>
      </c>
      <c r="D1617" s="1">
        <f t="shared" ref="D1617:D1680" si="128">ABS(B1617-B1616)</f>
        <v>15.200000000000728</v>
      </c>
      <c r="E1617" s="1">
        <f t="shared" ref="E1617:E1680" si="129">C1617*D1617</f>
        <v>0</v>
      </c>
      <c r="F1617" s="4">
        <f t="shared" ref="F1617:F1680" si="130">SUM(E1604:E1617)/SUM(D1604:D1617)*100</f>
        <v>65.715402658326568</v>
      </c>
      <c r="H1617" s="4">
        <f t="shared" ref="H1617:H1680" si="131">SUM(E1614:E1617)/SUM(D1614:D1617)*100</f>
        <v>34.96240601503883</v>
      </c>
    </row>
    <row r="1618" spans="1:8" x14ac:dyDescent="0.55000000000000004">
      <c r="A1618" s="2">
        <v>44351</v>
      </c>
      <c r="B1618" s="3">
        <v>4229.8999999999996</v>
      </c>
      <c r="C1618" s="1">
        <f t="shared" si="127"/>
        <v>1</v>
      </c>
      <c r="D1618" s="1">
        <f t="shared" si="128"/>
        <v>37</v>
      </c>
      <c r="E1618" s="1">
        <f t="shared" si="129"/>
        <v>37</v>
      </c>
      <c r="F1618" s="4">
        <f t="shared" si="130"/>
        <v>62.100259291270355</v>
      </c>
      <c r="H1618" s="4">
        <f t="shared" si="131"/>
        <v>71.357615894038616</v>
      </c>
    </row>
    <row r="1619" spans="1:8" x14ac:dyDescent="0.55000000000000004">
      <c r="A1619" s="2">
        <v>44354</v>
      </c>
      <c r="B1619" s="3">
        <v>4226.5</v>
      </c>
      <c r="C1619" s="1">
        <f t="shared" si="127"/>
        <v>0</v>
      </c>
      <c r="D1619" s="1">
        <f t="shared" si="128"/>
        <v>3.3999999999996362</v>
      </c>
      <c r="E1619" s="1">
        <f t="shared" si="129"/>
        <v>0</v>
      </c>
      <c r="F1619" s="4">
        <f t="shared" si="130"/>
        <v>64.094558429972977</v>
      </c>
      <c r="H1619" s="4">
        <f t="shared" si="131"/>
        <v>69.854132901134292</v>
      </c>
    </row>
    <row r="1620" spans="1:8" x14ac:dyDescent="0.55000000000000004">
      <c r="A1620" s="2">
        <v>44355</v>
      </c>
      <c r="B1620" s="3">
        <v>4227.3</v>
      </c>
      <c r="C1620" s="1">
        <f t="shared" si="127"/>
        <v>1</v>
      </c>
      <c r="D1620" s="1">
        <f t="shared" si="128"/>
        <v>0.8000000000001819</v>
      </c>
      <c r="E1620" s="1">
        <f t="shared" si="129"/>
        <v>0.8000000000001819</v>
      </c>
      <c r="F1620" s="4">
        <f t="shared" si="130"/>
        <v>76.253298153033796</v>
      </c>
      <c r="H1620" s="4">
        <f t="shared" si="131"/>
        <v>67.021276595744354</v>
      </c>
    </row>
    <row r="1621" spans="1:8" x14ac:dyDescent="0.55000000000000004">
      <c r="A1621" s="2">
        <v>44356</v>
      </c>
      <c r="B1621" s="3">
        <v>4219.6000000000004</v>
      </c>
      <c r="C1621" s="1">
        <f t="shared" si="127"/>
        <v>0</v>
      </c>
      <c r="D1621" s="1">
        <f t="shared" si="128"/>
        <v>7.6999999999998181</v>
      </c>
      <c r="E1621" s="1">
        <f t="shared" si="129"/>
        <v>0</v>
      </c>
      <c r="F1621" s="4">
        <f t="shared" si="130"/>
        <v>78.065910318746305</v>
      </c>
      <c r="H1621" s="4">
        <f t="shared" si="131"/>
        <v>77.300613496933465</v>
      </c>
    </row>
    <row r="1622" spans="1:8" x14ac:dyDescent="0.55000000000000004">
      <c r="A1622" s="2">
        <v>44357</v>
      </c>
      <c r="B1622" s="3">
        <v>4239.2</v>
      </c>
      <c r="C1622" s="1">
        <f t="shared" si="127"/>
        <v>1</v>
      </c>
      <c r="D1622" s="1">
        <f t="shared" si="128"/>
        <v>19.599999999999454</v>
      </c>
      <c r="E1622" s="1">
        <f t="shared" si="129"/>
        <v>19.599999999999454</v>
      </c>
      <c r="F1622" s="4">
        <f t="shared" si="130"/>
        <v>74.829510229385761</v>
      </c>
      <c r="H1622" s="4">
        <f t="shared" si="131"/>
        <v>64.76190476190547</v>
      </c>
    </row>
    <row r="1623" spans="1:8" x14ac:dyDescent="0.55000000000000004">
      <c r="A1623" s="2">
        <v>44358</v>
      </c>
      <c r="B1623" s="3">
        <v>4247.3999999999996</v>
      </c>
      <c r="C1623" s="1">
        <f t="shared" si="127"/>
        <v>1</v>
      </c>
      <c r="D1623" s="1">
        <f t="shared" si="128"/>
        <v>8.1999999999998181</v>
      </c>
      <c r="E1623" s="1">
        <f t="shared" si="129"/>
        <v>8.1999999999998181</v>
      </c>
      <c r="F1623" s="4">
        <f t="shared" si="130"/>
        <v>77.51052315093186</v>
      </c>
      <c r="H1623" s="4">
        <f t="shared" si="131"/>
        <v>78.787878787878867</v>
      </c>
    </row>
    <row r="1624" spans="1:8" x14ac:dyDescent="0.55000000000000004">
      <c r="A1624" s="2">
        <v>44361</v>
      </c>
      <c r="B1624" s="3">
        <v>4255.1000000000004</v>
      </c>
      <c r="C1624" s="1">
        <f t="shared" si="127"/>
        <v>1</v>
      </c>
      <c r="D1624" s="1">
        <f t="shared" si="128"/>
        <v>7.7000000000007276</v>
      </c>
      <c r="E1624" s="1">
        <f t="shared" si="129"/>
        <v>7.7000000000007276</v>
      </c>
      <c r="F1624" s="4">
        <f t="shared" si="130"/>
        <v>71.837349397590174</v>
      </c>
      <c r="H1624" s="4">
        <f t="shared" si="131"/>
        <v>82.175925925926279</v>
      </c>
    </row>
    <row r="1625" spans="1:8" x14ac:dyDescent="0.55000000000000004">
      <c r="A1625" s="2">
        <v>44362</v>
      </c>
      <c r="B1625" s="3">
        <v>4246.6000000000004</v>
      </c>
      <c r="C1625" s="1">
        <f t="shared" si="127"/>
        <v>0</v>
      </c>
      <c r="D1625" s="1">
        <f t="shared" si="128"/>
        <v>8.5</v>
      </c>
      <c r="E1625" s="1">
        <f t="shared" si="129"/>
        <v>0</v>
      </c>
      <c r="F1625" s="4">
        <f t="shared" si="130"/>
        <v>72.108843537414785</v>
      </c>
      <c r="H1625" s="4">
        <f t="shared" si="131"/>
        <v>80.681818181818173</v>
      </c>
    </row>
    <row r="1626" spans="1:8" x14ac:dyDescent="0.55000000000000004">
      <c r="A1626" s="2">
        <v>44363</v>
      </c>
      <c r="B1626" s="3">
        <v>4223.7</v>
      </c>
      <c r="C1626" s="1">
        <f t="shared" si="127"/>
        <v>0</v>
      </c>
      <c r="D1626" s="1">
        <f t="shared" si="128"/>
        <v>22.900000000000546</v>
      </c>
      <c r="E1626" s="1">
        <f t="shared" si="129"/>
        <v>0</v>
      </c>
      <c r="F1626" s="4">
        <f t="shared" si="130"/>
        <v>59.402579769178352</v>
      </c>
      <c r="H1626" s="4">
        <f t="shared" si="131"/>
        <v>33.615221987315394</v>
      </c>
    </row>
    <row r="1627" spans="1:8" x14ac:dyDescent="0.55000000000000004">
      <c r="A1627" s="2">
        <v>44364</v>
      </c>
      <c r="B1627" s="3">
        <v>4221.8999999999996</v>
      </c>
      <c r="C1627" s="1">
        <f t="shared" si="127"/>
        <v>0</v>
      </c>
      <c r="D1627" s="1">
        <f t="shared" si="128"/>
        <v>1.8000000000001819</v>
      </c>
      <c r="E1627" s="1">
        <f t="shared" si="129"/>
        <v>0</v>
      </c>
      <c r="F1627" s="4">
        <f t="shared" si="130"/>
        <v>57.281553398058129</v>
      </c>
      <c r="H1627" s="4">
        <f t="shared" si="131"/>
        <v>18.826405867971769</v>
      </c>
    </row>
    <row r="1628" spans="1:8" x14ac:dyDescent="0.55000000000000004">
      <c r="A1628" s="2">
        <v>44365</v>
      </c>
      <c r="B1628" s="3">
        <v>4166.3999999999996</v>
      </c>
      <c r="C1628" s="1">
        <f t="shared" si="127"/>
        <v>0</v>
      </c>
      <c r="D1628" s="1">
        <f t="shared" si="128"/>
        <v>55.5</v>
      </c>
      <c r="E1628" s="1">
        <f t="shared" si="129"/>
        <v>0</v>
      </c>
      <c r="F1628" s="4">
        <f t="shared" si="130"/>
        <v>40.407124681933752</v>
      </c>
      <c r="H1628" s="4">
        <f t="shared" si="131"/>
        <v>0</v>
      </c>
    </row>
    <row r="1629" spans="1:8" x14ac:dyDescent="0.55000000000000004">
      <c r="A1629" s="2">
        <v>44368</v>
      </c>
      <c r="B1629" s="3">
        <v>4224.8</v>
      </c>
      <c r="C1629" s="1">
        <f t="shared" si="127"/>
        <v>1</v>
      </c>
      <c r="D1629" s="1">
        <f t="shared" si="128"/>
        <v>58.400000000000546</v>
      </c>
      <c r="E1629" s="1">
        <f t="shared" si="129"/>
        <v>58.400000000000546</v>
      </c>
      <c r="F1629" s="4">
        <f t="shared" si="130"/>
        <v>54.50949367088608</v>
      </c>
      <c r="H1629" s="4">
        <f t="shared" si="131"/>
        <v>42.135642135642144</v>
      </c>
    </row>
    <row r="1630" spans="1:8" x14ac:dyDescent="0.55000000000000004">
      <c r="A1630" s="2">
        <v>44369</v>
      </c>
      <c r="B1630" s="3">
        <v>4246.3999999999996</v>
      </c>
      <c r="C1630" s="1">
        <f t="shared" si="127"/>
        <v>1</v>
      </c>
      <c r="D1630" s="1">
        <f t="shared" si="128"/>
        <v>21.599999999999454</v>
      </c>
      <c r="E1630" s="1">
        <f t="shared" si="129"/>
        <v>21.599999999999454</v>
      </c>
      <c r="F1630" s="4">
        <f t="shared" si="130"/>
        <v>57.137532612746753</v>
      </c>
      <c r="H1630" s="4">
        <f t="shared" si="131"/>
        <v>58.266569555717332</v>
      </c>
    </row>
    <row r="1631" spans="1:8" x14ac:dyDescent="0.55000000000000004">
      <c r="A1631" s="2">
        <v>44370</v>
      </c>
      <c r="B1631" s="3">
        <v>4241.8</v>
      </c>
      <c r="C1631" s="1">
        <f t="shared" si="127"/>
        <v>0</v>
      </c>
      <c r="D1631" s="1">
        <f t="shared" si="128"/>
        <v>4.5999999999994543</v>
      </c>
      <c r="E1631" s="1">
        <f t="shared" si="129"/>
        <v>0</v>
      </c>
      <c r="F1631" s="4">
        <f t="shared" si="130"/>
        <v>59.487776484284161</v>
      </c>
      <c r="H1631" s="4">
        <f t="shared" si="131"/>
        <v>57.102069950035919</v>
      </c>
    </row>
    <row r="1632" spans="1:8" x14ac:dyDescent="0.55000000000000004">
      <c r="A1632" s="2">
        <v>44371</v>
      </c>
      <c r="B1632" s="3">
        <v>4266.5</v>
      </c>
      <c r="C1632" s="1">
        <f t="shared" si="127"/>
        <v>1</v>
      </c>
      <c r="D1632" s="1">
        <f t="shared" si="128"/>
        <v>24.699999999999818</v>
      </c>
      <c r="E1632" s="1">
        <f t="shared" si="129"/>
        <v>24.699999999999818</v>
      </c>
      <c r="F1632" s="4">
        <f t="shared" si="130"/>
        <v>57.457212713936514</v>
      </c>
      <c r="H1632" s="4">
        <f t="shared" si="131"/>
        <v>95.791399817017847</v>
      </c>
    </row>
    <row r="1633" spans="1:8" x14ac:dyDescent="0.55000000000000004">
      <c r="A1633" s="2">
        <v>44372</v>
      </c>
      <c r="B1633" s="3">
        <v>4280.7</v>
      </c>
      <c r="C1633" s="1">
        <f t="shared" si="127"/>
        <v>1</v>
      </c>
      <c r="D1633" s="1">
        <f t="shared" si="128"/>
        <v>14.199999999999818</v>
      </c>
      <c r="E1633" s="1">
        <f t="shared" si="129"/>
        <v>14.199999999999818</v>
      </c>
      <c r="F1633" s="4">
        <f t="shared" si="130"/>
        <v>60.577673692427759</v>
      </c>
      <c r="H1633" s="4">
        <f t="shared" si="131"/>
        <v>92.933947772658129</v>
      </c>
    </row>
    <row r="1634" spans="1:8" x14ac:dyDescent="0.55000000000000004">
      <c r="A1634" s="2">
        <v>44375</v>
      </c>
      <c r="B1634" s="3">
        <v>4290.6000000000004</v>
      </c>
      <c r="C1634" s="1">
        <f t="shared" si="127"/>
        <v>1</v>
      </c>
      <c r="D1634" s="1">
        <f t="shared" si="128"/>
        <v>9.9000000000005457</v>
      </c>
      <c r="E1634" s="1">
        <f t="shared" si="129"/>
        <v>9.9000000000005457</v>
      </c>
      <c r="F1634" s="4">
        <f t="shared" si="130"/>
        <v>61.929890689785175</v>
      </c>
      <c r="H1634" s="4">
        <f t="shared" si="131"/>
        <v>91.385767790263145</v>
      </c>
    </row>
    <row r="1635" spans="1:8" x14ac:dyDescent="0.55000000000000004">
      <c r="A1635" s="2">
        <v>44376</v>
      </c>
      <c r="B1635" s="3">
        <v>4291.8</v>
      </c>
      <c r="C1635" s="1">
        <f t="shared" si="127"/>
        <v>1</v>
      </c>
      <c r="D1635" s="1">
        <f t="shared" si="128"/>
        <v>1.1999999999998181</v>
      </c>
      <c r="E1635" s="1">
        <f t="shared" si="129"/>
        <v>1.1999999999998181</v>
      </c>
      <c r="F1635" s="4">
        <f t="shared" si="130"/>
        <v>63.948995363214792</v>
      </c>
      <c r="H1635" s="4">
        <f t="shared" si="131"/>
        <v>100</v>
      </c>
    </row>
    <row r="1636" spans="1:8" x14ac:dyDescent="0.55000000000000004">
      <c r="A1636" s="2">
        <v>44377</v>
      </c>
      <c r="B1636" s="3">
        <v>4297.5</v>
      </c>
      <c r="C1636" s="1">
        <f t="shared" si="127"/>
        <v>1</v>
      </c>
      <c r="D1636" s="1">
        <f t="shared" si="128"/>
        <v>5.6999999999998181</v>
      </c>
      <c r="E1636" s="1">
        <f t="shared" si="129"/>
        <v>5.6999999999998181</v>
      </c>
      <c r="F1636" s="4">
        <f t="shared" si="130"/>
        <v>61.902817476521044</v>
      </c>
      <c r="H1636" s="4">
        <f t="shared" si="131"/>
        <v>100</v>
      </c>
    </row>
    <row r="1637" spans="1:8" x14ac:dyDescent="0.55000000000000004">
      <c r="A1637" s="2">
        <v>44378</v>
      </c>
      <c r="B1637" s="3">
        <v>4319.8999999999996</v>
      </c>
      <c r="C1637" s="1">
        <f t="shared" si="127"/>
        <v>1</v>
      </c>
      <c r="D1637" s="1">
        <f t="shared" si="128"/>
        <v>22.399999999999636</v>
      </c>
      <c r="E1637" s="1">
        <f t="shared" si="129"/>
        <v>22.399999999999636</v>
      </c>
      <c r="F1637" s="4">
        <f t="shared" si="130"/>
        <v>63.990737167116926</v>
      </c>
      <c r="H1637" s="4">
        <f t="shared" si="131"/>
        <v>100</v>
      </c>
    </row>
    <row r="1638" spans="1:8" x14ac:dyDescent="0.55000000000000004">
      <c r="A1638" s="2">
        <v>44379</v>
      </c>
      <c r="B1638" s="3">
        <v>4352.3</v>
      </c>
      <c r="C1638" s="1">
        <f t="shared" si="127"/>
        <v>1</v>
      </c>
      <c r="D1638" s="1">
        <f t="shared" si="128"/>
        <v>32.400000000000546</v>
      </c>
      <c r="E1638" s="1">
        <f t="shared" si="129"/>
        <v>32.400000000000546</v>
      </c>
      <c r="F1638" s="4">
        <f t="shared" si="130"/>
        <v>67.124735729386856</v>
      </c>
      <c r="H1638" s="4">
        <f t="shared" si="131"/>
        <v>100</v>
      </c>
    </row>
    <row r="1639" spans="1:8" x14ac:dyDescent="0.55000000000000004">
      <c r="A1639" s="2">
        <v>44383</v>
      </c>
      <c r="B1639" s="3">
        <v>4343.5</v>
      </c>
      <c r="C1639" s="1">
        <f t="shared" si="127"/>
        <v>0</v>
      </c>
      <c r="D1639" s="1">
        <f t="shared" si="128"/>
        <v>8.8000000000001819</v>
      </c>
      <c r="E1639" s="1">
        <f t="shared" si="129"/>
        <v>0</v>
      </c>
      <c r="F1639" s="4">
        <f t="shared" si="130"/>
        <v>67.05385427666306</v>
      </c>
      <c r="H1639" s="4">
        <f t="shared" si="131"/>
        <v>87.301587301587062</v>
      </c>
    </row>
    <row r="1640" spans="1:8" x14ac:dyDescent="0.55000000000000004">
      <c r="A1640" s="2">
        <v>44384</v>
      </c>
      <c r="B1640" s="3">
        <v>4358.1000000000004</v>
      </c>
      <c r="C1640" s="1">
        <f t="shared" si="127"/>
        <v>1</v>
      </c>
      <c r="D1640" s="1">
        <f t="shared" si="128"/>
        <v>14.600000000000364</v>
      </c>
      <c r="E1640" s="1">
        <f t="shared" si="129"/>
        <v>14.600000000000364</v>
      </c>
      <c r="F1640" s="4">
        <f t="shared" si="130"/>
        <v>74.365482233502618</v>
      </c>
      <c r="H1640" s="4">
        <f t="shared" si="131"/>
        <v>88.746803069053584</v>
      </c>
    </row>
    <row r="1641" spans="1:8" x14ac:dyDescent="0.55000000000000004">
      <c r="A1641" s="2">
        <v>44385</v>
      </c>
      <c r="B1641" s="3">
        <v>4320.8</v>
      </c>
      <c r="C1641" s="1">
        <f t="shared" si="127"/>
        <v>0</v>
      </c>
      <c r="D1641" s="1">
        <f t="shared" si="128"/>
        <v>37.300000000000182</v>
      </c>
      <c r="E1641" s="1">
        <f t="shared" si="129"/>
        <v>0</v>
      </c>
      <c r="F1641" s="4">
        <f t="shared" si="130"/>
        <v>65.88499839383239</v>
      </c>
      <c r="H1641" s="4">
        <f t="shared" si="131"/>
        <v>50.483351235231225</v>
      </c>
    </row>
    <row r="1642" spans="1:8" x14ac:dyDescent="0.55000000000000004">
      <c r="A1642" s="2">
        <v>44386</v>
      </c>
      <c r="B1642" s="3">
        <v>4369.6000000000004</v>
      </c>
      <c r="C1642" s="1">
        <f t="shared" si="127"/>
        <v>1</v>
      </c>
      <c r="D1642" s="1">
        <f t="shared" si="128"/>
        <v>48.800000000000182</v>
      </c>
      <c r="E1642" s="1">
        <f t="shared" si="129"/>
        <v>48.800000000000182</v>
      </c>
      <c r="F1642" s="4">
        <f t="shared" si="130"/>
        <v>83.35521996060416</v>
      </c>
      <c r="H1642" s="4">
        <f t="shared" si="131"/>
        <v>57.899543378995453</v>
      </c>
    </row>
    <row r="1643" spans="1:8" x14ac:dyDescent="0.55000000000000004">
      <c r="A1643" s="2">
        <v>44389</v>
      </c>
      <c r="B1643" s="3">
        <v>4384.6000000000004</v>
      </c>
      <c r="C1643" s="1">
        <f t="shared" si="127"/>
        <v>1</v>
      </c>
      <c r="D1643" s="1">
        <f t="shared" si="128"/>
        <v>15</v>
      </c>
      <c r="E1643" s="1">
        <f t="shared" si="129"/>
        <v>15</v>
      </c>
      <c r="F1643" s="4">
        <f t="shared" si="130"/>
        <v>80.589586523736656</v>
      </c>
      <c r="H1643" s="4">
        <f t="shared" si="131"/>
        <v>67.761452031114999</v>
      </c>
    </row>
    <row r="1644" spans="1:8" x14ac:dyDescent="0.55000000000000004">
      <c r="A1644" s="2">
        <v>44390</v>
      </c>
      <c r="B1644" s="3">
        <v>4369.2</v>
      </c>
      <c r="C1644" s="1">
        <f t="shared" si="127"/>
        <v>0</v>
      </c>
      <c r="D1644" s="1">
        <f t="shared" si="128"/>
        <v>15.400000000000546</v>
      </c>
      <c r="E1644" s="1">
        <f t="shared" si="129"/>
        <v>0</v>
      </c>
      <c r="F1644" s="4">
        <f t="shared" si="130"/>
        <v>74.078431372548977</v>
      </c>
      <c r="H1644" s="4">
        <f t="shared" si="131"/>
        <v>54.763948497853811</v>
      </c>
    </row>
    <row r="1645" spans="1:8" x14ac:dyDescent="0.55000000000000004">
      <c r="A1645" s="2">
        <v>44391</v>
      </c>
      <c r="B1645" s="3">
        <v>4374.3</v>
      </c>
      <c r="C1645" s="1">
        <f t="shared" si="127"/>
        <v>1</v>
      </c>
      <c r="D1645" s="1">
        <f t="shared" si="128"/>
        <v>5.1000000000003638</v>
      </c>
      <c r="E1645" s="1">
        <f t="shared" si="129"/>
        <v>5.1000000000003638</v>
      </c>
      <c r="F1645" s="4">
        <f t="shared" si="130"/>
        <v>75.929549902152459</v>
      </c>
      <c r="H1645" s="4">
        <f t="shared" si="131"/>
        <v>81.731909845788437</v>
      </c>
    </row>
    <row r="1646" spans="1:8" x14ac:dyDescent="0.55000000000000004">
      <c r="A1646" s="2">
        <v>44392</v>
      </c>
      <c r="B1646" s="3">
        <v>4360</v>
      </c>
      <c r="C1646" s="1">
        <f t="shared" si="127"/>
        <v>0</v>
      </c>
      <c r="D1646" s="1">
        <f t="shared" si="128"/>
        <v>14.300000000000182</v>
      </c>
      <c r="E1646" s="1">
        <f t="shared" si="129"/>
        <v>0</v>
      </c>
      <c r="F1646" s="4">
        <f t="shared" si="130"/>
        <v>69.073847409220562</v>
      </c>
      <c r="H1646" s="4">
        <f t="shared" si="131"/>
        <v>40.361445783132375</v>
      </c>
    </row>
    <row r="1647" spans="1:8" x14ac:dyDescent="0.55000000000000004">
      <c r="A1647" s="2">
        <v>44393</v>
      </c>
      <c r="B1647" s="3">
        <v>4327.2</v>
      </c>
      <c r="C1647" s="1">
        <f t="shared" si="127"/>
        <v>0</v>
      </c>
      <c r="D1647" s="1">
        <f t="shared" si="128"/>
        <v>32.800000000000182</v>
      </c>
      <c r="E1647" s="1">
        <f t="shared" si="129"/>
        <v>0</v>
      </c>
      <c r="F1647" s="4">
        <f t="shared" si="130"/>
        <v>58.816837315130741</v>
      </c>
      <c r="H1647" s="4">
        <f t="shared" si="131"/>
        <v>7.5443786982252483</v>
      </c>
    </row>
    <row r="1648" spans="1:8" x14ac:dyDescent="0.55000000000000004">
      <c r="A1648" s="2">
        <v>44396</v>
      </c>
      <c r="B1648" s="3">
        <v>4258.5</v>
      </c>
      <c r="C1648" s="1">
        <f t="shared" si="127"/>
        <v>0</v>
      </c>
      <c r="D1648" s="1">
        <f t="shared" si="128"/>
        <v>68.699999999999818</v>
      </c>
      <c r="E1648" s="1">
        <f t="shared" si="129"/>
        <v>0</v>
      </c>
      <c r="F1648" s="4">
        <f t="shared" si="130"/>
        <v>45.023255813953462</v>
      </c>
      <c r="H1648" s="4">
        <f t="shared" si="131"/>
        <v>4.2183622828786937</v>
      </c>
    </row>
    <row r="1649" spans="1:8" x14ac:dyDescent="0.55000000000000004">
      <c r="A1649" s="2">
        <v>44397</v>
      </c>
      <c r="B1649" s="3">
        <v>4323.1000000000004</v>
      </c>
      <c r="C1649" s="1">
        <f t="shared" si="127"/>
        <v>1</v>
      </c>
      <c r="D1649" s="1">
        <f t="shared" si="128"/>
        <v>64.600000000000364</v>
      </c>
      <c r="E1649" s="1">
        <f t="shared" si="129"/>
        <v>64.600000000000364</v>
      </c>
      <c r="F1649" s="4">
        <f t="shared" si="130"/>
        <v>54.055454781031351</v>
      </c>
      <c r="H1649" s="4">
        <f t="shared" si="131"/>
        <v>35.809312638581027</v>
      </c>
    </row>
    <row r="1650" spans="1:8" x14ac:dyDescent="0.55000000000000004">
      <c r="A1650" s="2">
        <v>44398</v>
      </c>
      <c r="B1650" s="3">
        <v>4358.7</v>
      </c>
      <c r="C1650" s="1">
        <f t="shared" si="127"/>
        <v>1</v>
      </c>
      <c r="D1650" s="1">
        <f t="shared" si="128"/>
        <v>35.599999999999454</v>
      </c>
      <c r="E1650" s="1">
        <f t="shared" si="129"/>
        <v>35.599999999999454</v>
      </c>
      <c r="F1650" s="4">
        <f t="shared" si="130"/>
        <v>57.359307359307302</v>
      </c>
      <c r="H1650" s="4">
        <f t="shared" si="131"/>
        <v>49.67773921665836</v>
      </c>
    </row>
    <row r="1651" spans="1:8" x14ac:dyDescent="0.55000000000000004">
      <c r="A1651" s="2">
        <v>44399</v>
      </c>
      <c r="B1651" s="3">
        <v>4367.5</v>
      </c>
      <c r="C1651" s="1">
        <f t="shared" si="127"/>
        <v>1</v>
      </c>
      <c r="D1651" s="1">
        <f t="shared" si="128"/>
        <v>8.8000000000001819</v>
      </c>
      <c r="E1651" s="1">
        <f t="shared" si="129"/>
        <v>8.8000000000001819</v>
      </c>
      <c r="F1651" s="4">
        <f t="shared" si="130"/>
        <v>55.917454002983604</v>
      </c>
      <c r="H1651" s="4">
        <f t="shared" si="131"/>
        <v>61.339335959482334</v>
      </c>
    </row>
    <row r="1652" spans="1:8" x14ac:dyDescent="0.55000000000000004">
      <c r="A1652" s="2">
        <v>44400</v>
      </c>
      <c r="B1652" s="3">
        <v>4411.8</v>
      </c>
      <c r="C1652" s="1">
        <f t="shared" si="127"/>
        <v>1</v>
      </c>
      <c r="D1652" s="1">
        <f t="shared" si="128"/>
        <v>44.300000000000182</v>
      </c>
      <c r="E1652" s="1">
        <f t="shared" si="129"/>
        <v>44.300000000000182</v>
      </c>
      <c r="F1652" s="4">
        <f t="shared" si="130"/>
        <v>57.184255010866906</v>
      </c>
      <c r="H1652" s="4">
        <f t="shared" si="131"/>
        <v>100</v>
      </c>
    </row>
    <row r="1653" spans="1:8" x14ac:dyDescent="0.55000000000000004">
      <c r="A1653" s="2">
        <v>44403</v>
      </c>
      <c r="B1653" s="3">
        <v>4422.3</v>
      </c>
      <c r="C1653" s="1">
        <f t="shared" si="127"/>
        <v>1</v>
      </c>
      <c r="D1653" s="1">
        <f t="shared" si="128"/>
        <v>10.5</v>
      </c>
      <c r="E1653" s="1">
        <f t="shared" si="129"/>
        <v>10.5</v>
      </c>
      <c r="F1653" s="4">
        <f t="shared" si="130"/>
        <v>59.475709475709451</v>
      </c>
      <c r="H1653" s="4">
        <f t="shared" si="131"/>
        <v>100</v>
      </c>
    </row>
    <row r="1654" spans="1:8" x14ac:dyDescent="0.55000000000000004">
      <c r="A1654" s="2">
        <v>44404</v>
      </c>
      <c r="B1654" s="3">
        <v>4401.5</v>
      </c>
      <c r="C1654" s="1">
        <f t="shared" si="127"/>
        <v>0</v>
      </c>
      <c r="D1654" s="1">
        <f t="shared" si="128"/>
        <v>20.800000000000182</v>
      </c>
      <c r="E1654" s="1">
        <f t="shared" si="129"/>
        <v>0</v>
      </c>
      <c r="F1654" s="4">
        <f t="shared" si="130"/>
        <v>55.142180094786667</v>
      </c>
      <c r="H1654" s="4">
        <f t="shared" si="131"/>
        <v>75.355450236966774</v>
      </c>
    </row>
    <row r="1655" spans="1:8" x14ac:dyDescent="0.55000000000000004">
      <c r="A1655" s="2">
        <v>44405</v>
      </c>
      <c r="B1655" s="3">
        <v>4400.6000000000004</v>
      </c>
      <c r="C1655" s="1">
        <f t="shared" si="127"/>
        <v>0</v>
      </c>
      <c r="D1655" s="1">
        <f t="shared" si="128"/>
        <v>0.8999999999996362</v>
      </c>
      <c r="E1655" s="1">
        <f t="shared" si="129"/>
        <v>0</v>
      </c>
      <c r="F1655" s="4">
        <f t="shared" si="130"/>
        <v>60.347510373443967</v>
      </c>
      <c r="H1655" s="4">
        <f t="shared" si="131"/>
        <v>71.633986928104804</v>
      </c>
    </row>
    <row r="1656" spans="1:8" x14ac:dyDescent="0.55000000000000004">
      <c r="A1656" s="2">
        <v>44406</v>
      </c>
      <c r="B1656" s="3">
        <v>4419.1000000000004</v>
      </c>
      <c r="C1656" s="1">
        <f t="shared" si="127"/>
        <v>1</v>
      </c>
      <c r="D1656" s="1">
        <f t="shared" si="128"/>
        <v>18.5</v>
      </c>
      <c r="E1656" s="1">
        <f t="shared" si="129"/>
        <v>18.5</v>
      </c>
      <c r="F1656" s="4">
        <f t="shared" si="130"/>
        <v>56.965944272445803</v>
      </c>
      <c r="H1656" s="4">
        <f t="shared" si="131"/>
        <v>57.199211045365097</v>
      </c>
    </row>
    <row r="1657" spans="1:8" x14ac:dyDescent="0.55000000000000004">
      <c r="A1657" s="2">
        <v>44407</v>
      </c>
      <c r="B1657" s="3">
        <v>4395.3</v>
      </c>
      <c r="C1657" s="1">
        <f t="shared" si="127"/>
        <v>0</v>
      </c>
      <c r="D1657" s="1">
        <f t="shared" si="128"/>
        <v>23.800000000000182</v>
      </c>
      <c r="E1657" s="1">
        <f t="shared" si="129"/>
        <v>0</v>
      </c>
      <c r="F1657" s="4">
        <f t="shared" si="130"/>
        <v>51.469376544905224</v>
      </c>
      <c r="H1657" s="4">
        <f t="shared" si="131"/>
        <v>28.90625</v>
      </c>
    </row>
    <row r="1658" spans="1:8" x14ac:dyDescent="0.55000000000000004">
      <c r="A1658" s="2">
        <v>44410</v>
      </c>
      <c r="B1658" s="3">
        <v>4387.2</v>
      </c>
      <c r="C1658" s="1">
        <f t="shared" si="127"/>
        <v>0</v>
      </c>
      <c r="D1658" s="1">
        <f t="shared" si="128"/>
        <v>8.1000000000003638</v>
      </c>
      <c r="E1658" s="1">
        <f t="shared" si="129"/>
        <v>0</v>
      </c>
      <c r="F1658" s="4">
        <f t="shared" si="130"/>
        <v>52.522421524663663</v>
      </c>
      <c r="H1658" s="4">
        <f t="shared" si="131"/>
        <v>36.062378167641199</v>
      </c>
    </row>
    <row r="1659" spans="1:8" x14ac:dyDescent="0.55000000000000004">
      <c r="A1659" s="2">
        <v>44411</v>
      </c>
      <c r="B1659" s="3">
        <v>4423.1000000000004</v>
      </c>
      <c r="C1659" s="1">
        <f t="shared" si="127"/>
        <v>1</v>
      </c>
      <c r="D1659" s="1">
        <f t="shared" si="128"/>
        <v>35.900000000000546</v>
      </c>
      <c r="E1659" s="1">
        <f t="shared" si="129"/>
        <v>35.900000000000546</v>
      </c>
      <c r="F1659" s="4">
        <f t="shared" si="130"/>
        <v>56.29514963880289</v>
      </c>
      <c r="H1659" s="4">
        <f t="shared" si="131"/>
        <v>63.035921205098333</v>
      </c>
    </row>
    <row r="1660" spans="1:8" x14ac:dyDescent="0.55000000000000004">
      <c r="A1660" s="2">
        <v>44412</v>
      </c>
      <c r="B1660" s="3">
        <v>4402.7</v>
      </c>
      <c r="C1660" s="1">
        <f t="shared" si="127"/>
        <v>0</v>
      </c>
      <c r="D1660" s="1">
        <f t="shared" si="128"/>
        <v>20.400000000000546</v>
      </c>
      <c r="E1660" s="1">
        <f t="shared" si="129"/>
        <v>0</v>
      </c>
      <c r="F1660" s="4">
        <f t="shared" si="130"/>
        <v>55.422910845821647</v>
      </c>
      <c r="H1660" s="4">
        <f t="shared" si="131"/>
        <v>40.702947845804857</v>
      </c>
    </row>
    <row r="1661" spans="1:8" x14ac:dyDescent="0.55000000000000004">
      <c r="A1661" s="2">
        <v>44413</v>
      </c>
      <c r="B1661" s="3">
        <v>4429.1000000000004</v>
      </c>
      <c r="C1661" s="1">
        <f t="shared" si="127"/>
        <v>1</v>
      </c>
      <c r="D1661" s="1">
        <f t="shared" si="128"/>
        <v>26.400000000000546</v>
      </c>
      <c r="E1661" s="1">
        <f t="shared" si="129"/>
        <v>26.400000000000546</v>
      </c>
      <c r="F1661" s="4">
        <f t="shared" si="130"/>
        <v>63.155176865478957</v>
      </c>
      <c r="H1661" s="4">
        <f t="shared" si="131"/>
        <v>68.612334801761804</v>
      </c>
    </row>
    <row r="1662" spans="1:8" x14ac:dyDescent="0.55000000000000004">
      <c r="A1662" s="2">
        <v>44414</v>
      </c>
      <c r="B1662" s="3">
        <v>4436.5</v>
      </c>
      <c r="C1662" s="1">
        <f t="shared" si="127"/>
        <v>1</v>
      </c>
      <c r="D1662" s="1">
        <f t="shared" si="128"/>
        <v>7.3999999999996362</v>
      </c>
      <c r="E1662" s="1">
        <f t="shared" si="129"/>
        <v>7.3999999999996362</v>
      </c>
      <c r="F1662" s="4">
        <f t="shared" si="130"/>
        <v>77.300613496932357</v>
      </c>
      <c r="H1662" s="4">
        <f t="shared" si="131"/>
        <v>77.358490566037446</v>
      </c>
    </row>
    <row r="1663" spans="1:8" x14ac:dyDescent="0.55000000000000004">
      <c r="A1663" s="2">
        <v>44417</v>
      </c>
      <c r="B1663" s="3">
        <v>4432.3999999999996</v>
      </c>
      <c r="C1663" s="1">
        <f t="shared" si="127"/>
        <v>0</v>
      </c>
      <c r="D1663" s="1">
        <f t="shared" si="128"/>
        <v>4.1000000000003638</v>
      </c>
      <c r="E1663" s="1">
        <f t="shared" si="129"/>
        <v>0</v>
      </c>
      <c r="F1663" s="4">
        <f t="shared" si="130"/>
        <v>70.583804143125889</v>
      </c>
      <c r="H1663" s="4">
        <f t="shared" si="131"/>
        <v>57.975986277872295</v>
      </c>
    </row>
    <row r="1664" spans="1:8" x14ac:dyDescent="0.55000000000000004">
      <c r="A1664" s="2">
        <v>44418</v>
      </c>
      <c r="B1664" s="3">
        <v>4436.8</v>
      </c>
      <c r="C1664" s="1">
        <f t="shared" si="127"/>
        <v>1</v>
      </c>
      <c r="D1664" s="1">
        <f t="shared" si="128"/>
        <v>4.4000000000005457</v>
      </c>
      <c r="E1664" s="1">
        <f t="shared" si="129"/>
        <v>4.4000000000005457</v>
      </c>
      <c r="F1664" s="4">
        <f t="shared" si="130"/>
        <v>66.666666666666544</v>
      </c>
      <c r="H1664" s="4">
        <f t="shared" si="131"/>
        <v>90.307328605200325</v>
      </c>
    </row>
    <row r="1665" spans="1:8" x14ac:dyDescent="0.55000000000000004">
      <c r="A1665" s="2">
        <v>44419</v>
      </c>
      <c r="B1665" s="3">
        <v>4447.7</v>
      </c>
      <c r="C1665" s="1">
        <f t="shared" si="127"/>
        <v>1</v>
      </c>
      <c r="D1665" s="1">
        <f t="shared" si="128"/>
        <v>10.899999999999636</v>
      </c>
      <c r="E1665" s="1">
        <f t="shared" si="129"/>
        <v>10.899999999999636</v>
      </c>
      <c r="F1665" s="4">
        <f t="shared" si="130"/>
        <v>66.962774957698613</v>
      </c>
      <c r="H1665" s="4">
        <f t="shared" si="131"/>
        <v>84.701492537312191</v>
      </c>
    </row>
    <row r="1666" spans="1:8" x14ac:dyDescent="0.55000000000000004">
      <c r="A1666" s="2">
        <v>44420</v>
      </c>
      <c r="B1666" s="3">
        <v>4460.8</v>
      </c>
      <c r="C1666" s="1">
        <f t="shared" si="127"/>
        <v>1</v>
      </c>
      <c r="D1666" s="1">
        <f t="shared" si="128"/>
        <v>13.100000000000364</v>
      </c>
      <c r="E1666" s="1">
        <f t="shared" si="129"/>
        <v>13.100000000000364</v>
      </c>
      <c r="F1666" s="4">
        <f t="shared" si="130"/>
        <v>61.939571150097315</v>
      </c>
      <c r="H1666" s="4">
        <f t="shared" si="131"/>
        <v>87.384615384614619</v>
      </c>
    </row>
    <row r="1667" spans="1:8" x14ac:dyDescent="0.55000000000000004">
      <c r="A1667" s="2">
        <v>44421</v>
      </c>
      <c r="B1667" s="3">
        <v>4468</v>
      </c>
      <c r="C1667" s="1">
        <f t="shared" si="127"/>
        <v>1</v>
      </c>
      <c r="D1667" s="1">
        <f t="shared" si="128"/>
        <v>7.1999999999998181</v>
      </c>
      <c r="E1667" s="1">
        <f t="shared" si="129"/>
        <v>7.1999999999998181</v>
      </c>
      <c r="F1667" s="4">
        <f t="shared" si="130"/>
        <v>61.317483902922064</v>
      </c>
      <c r="H1667" s="4">
        <f t="shared" si="131"/>
        <v>100</v>
      </c>
    </row>
    <row r="1668" spans="1:8" x14ac:dyDescent="0.55000000000000004">
      <c r="A1668" s="2">
        <v>44424</v>
      </c>
      <c r="B1668" s="3">
        <v>4479.7</v>
      </c>
      <c r="C1668" s="1">
        <f t="shared" si="127"/>
        <v>1</v>
      </c>
      <c r="D1668" s="1">
        <f t="shared" si="128"/>
        <v>11.699999999999818</v>
      </c>
      <c r="E1668" s="1">
        <f t="shared" si="129"/>
        <v>11.699999999999818</v>
      </c>
      <c r="F1668" s="4">
        <f t="shared" si="130"/>
        <v>70.280082987551609</v>
      </c>
      <c r="H1668" s="4">
        <f t="shared" si="131"/>
        <v>100</v>
      </c>
    </row>
    <row r="1669" spans="1:8" x14ac:dyDescent="0.55000000000000004">
      <c r="A1669" s="2">
        <v>44425</v>
      </c>
      <c r="B1669" s="3">
        <v>4448.1000000000004</v>
      </c>
      <c r="C1669" s="1">
        <f t="shared" si="127"/>
        <v>0</v>
      </c>
      <c r="D1669" s="1">
        <f t="shared" si="128"/>
        <v>31.599999999999454</v>
      </c>
      <c r="E1669" s="1">
        <f t="shared" si="129"/>
        <v>0</v>
      </c>
      <c r="F1669" s="4">
        <f t="shared" si="130"/>
        <v>60.626398210290745</v>
      </c>
      <c r="H1669" s="4">
        <f t="shared" si="131"/>
        <v>50.314465408805461</v>
      </c>
    </row>
    <row r="1670" spans="1:8" x14ac:dyDescent="0.55000000000000004">
      <c r="A1670" s="2">
        <v>44426</v>
      </c>
      <c r="B1670" s="3">
        <v>4400.3</v>
      </c>
      <c r="C1670" s="1">
        <f t="shared" si="127"/>
        <v>0</v>
      </c>
      <c r="D1670" s="1">
        <f t="shared" si="128"/>
        <v>47.800000000000182</v>
      </c>
      <c r="E1670" s="1">
        <f t="shared" si="129"/>
        <v>0</v>
      </c>
      <c r="F1670" s="4">
        <f t="shared" si="130"/>
        <v>46.281645569620245</v>
      </c>
      <c r="H1670" s="4">
        <f t="shared" si="131"/>
        <v>19.226856561546061</v>
      </c>
    </row>
    <row r="1671" spans="1:8" x14ac:dyDescent="0.55000000000000004">
      <c r="A1671" s="2">
        <v>44427</v>
      </c>
      <c r="B1671" s="3">
        <v>4405.8</v>
      </c>
      <c r="C1671" s="1">
        <f t="shared" si="127"/>
        <v>1</v>
      </c>
      <c r="D1671" s="1">
        <f t="shared" si="128"/>
        <v>5.5</v>
      </c>
      <c r="E1671" s="1">
        <f t="shared" si="129"/>
        <v>5.5</v>
      </c>
      <c r="F1671" s="4">
        <f t="shared" si="130"/>
        <v>52.238805970149237</v>
      </c>
      <c r="H1671" s="4">
        <f t="shared" si="131"/>
        <v>17.80538302277424</v>
      </c>
    </row>
    <row r="1672" spans="1:8" x14ac:dyDescent="0.55000000000000004">
      <c r="A1672" s="2">
        <v>44428</v>
      </c>
      <c r="B1672" s="3">
        <v>4441.7</v>
      </c>
      <c r="C1672" s="1">
        <f t="shared" si="127"/>
        <v>1</v>
      </c>
      <c r="D1672" s="1">
        <f t="shared" si="128"/>
        <v>35.899999999999636</v>
      </c>
      <c r="E1672" s="1">
        <f t="shared" si="129"/>
        <v>35.899999999999636</v>
      </c>
      <c r="F1672" s="4">
        <f t="shared" si="130"/>
        <v>60.388867708730423</v>
      </c>
      <c r="H1672" s="4">
        <f t="shared" si="131"/>
        <v>34.271523178807847</v>
      </c>
    </row>
    <row r="1673" spans="1:8" x14ac:dyDescent="0.55000000000000004">
      <c r="A1673" s="2">
        <v>44431</v>
      </c>
      <c r="B1673" s="3">
        <v>4479.5</v>
      </c>
      <c r="C1673" s="1">
        <f t="shared" si="127"/>
        <v>1</v>
      </c>
      <c r="D1673" s="1">
        <f t="shared" si="128"/>
        <v>37.800000000000182</v>
      </c>
      <c r="E1673" s="1">
        <f t="shared" si="129"/>
        <v>37.800000000000182</v>
      </c>
      <c r="F1673" s="4">
        <f t="shared" si="130"/>
        <v>60.673732021195967</v>
      </c>
      <c r="H1673" s="4">
        <f t="shared" si="131"/>
        <v>62.36220472440931</v>
      </c>
    </row>
    <row r="1674" spans="1:8" x14ac:dyDescent="0.55000000000000004">
      <c r="A1674" s="2">
        <v>44432</v>
      </c>
      <c r="B1674" s="3">
        <v>4486.2</v>
      </c>
      <c r="C1674" s="1">
        <f t="shared" si="127"/>
        <v>1</v>
      </c>
      <c r="D1674" s="1">
        <f t="shared" si="128"/>
        <v>6.6999999999998181</v>
      </c>
      <c r="E1674" s="1">
        <f t="shared" si="129"/>
        <v>6.6999999999998181</v>
      </c>
      <c r="F1674" s="4">
        <f t="shared" si="130"/>
        <v>66.666666666666657</v>
      </c>
      <c r="H1674" s="4">
        <f t="shared" si="131"/>
        <v>100</v>
      </c>
    </row>
    <row r="1675" spans="1:8" x14ac:dyDescent="0.55000000000000004">
      <c r="A1675" s="2">
        <v>44433</v>
      </c>
      <c r="B1675" s="3">
        <v>4496.2</v>
      </c>
      <c r="C1675" s="1">
        <f t="shared" si="127"/>
        <v>1</v>
      </c>
      <c r="D1675" s="1">
        <f t="shared" si="128"/>
        <v>10</v>
      </c>
      <c r="E1675" s="1">
        <f t="shared" si="129"/>
        <v>10</v>
      </c>
      <c r="F1675" s="4">
        <f t="shared" si="130"/>
        <v>64.331482272533023</v>
      </c>
      <c r="H1675" s="4">
        <f t="shared" si="131"/>
        <v>100</v>
      </c>
    </row>
    <row r="1676" spans="1:8" x14ac:dyDescent="0.55000000000000004">
      <c r="A1676" s="2">
        <v>44434</v>
      </c>
      <c r="B1676" s="3">
        <v>4470</v>
      </c>
      <c r="C1676" s="1">
        <f t="shared" si="127"/>
        <v>0</v>
      </c>
      <c r="D1676" s="1">
        <f t="shared" si="128"/>
        <v>26.199999999999818</v>
      </c>
      <c r="E1676" s="1">
        <f t="shared" si="129"/>
        <v>0</v>
      </c>
      <c r="F1676" s="4">
        <f t="shared" si="130"/>
        <v>56.623171213918553</v>
      </c>
      <c r="H1676" s="4">
        <f t="shared" si="131"/>
        <v>67.534076827757275</v>
      </c>
    </row>
    <row r="1677" spans="1:8" x14ac:dyDescent="0.55000000000000004">
      <c r="A1677" s="2">
        <v>44435</v>
      </c>
      <c r="B1677" s="3">
        <v>4509.3999999999996</v>
      </c>
      <c r="C1677" s="1">
        <f t="shared" si="127"/>
        <v>1</v>
      </c>
      <c r="D1677" s="1">
        <f t="shared" si="128"/>
        <v>39.399999999999636</v>
      </c>
      <c r="E1677" s="1">
        <f t="shared" si="129"/>
        <v>39.399999999999636</v>
      </c>
      <c r="F1677" s="4">
        <f t="shared" si="130"/>
        <v>63.358778625954251</v>
      </c>
      <c r="H1677" s="4">
        <f t="shared" si="131"/>
        <v>68.165249088699824</v>
      </c>
    </row>
    <row r="1678" spans="1:8" x14ac:dyDescent="0.55000000000000004">
      <c r="A1678" s="2">
        <v>44438</v>
      </c>
      <c r="B1678" s="3">
        <v>4528.8</v>
      </c>
      <c r="C1678" s="1">
        <f t="shared" si="127"/>
        <v>1</v>
      </c>
      <c r="D1678" s="1">
        <f t="shared" si="128"/>
        <v>19.400000000000546</v>
      </c>
      <c r="E1678" s="1">
        <f t="shared" si="129"/>
        <v>19.400000000000546</v>
      </c>
      <c r="F1678" s="4">
        <f t="shared" si="130"/>
        <v>65.171503957783699</v>
      </c>
      <c r="H1678" s="4">
        <f t="shared" si="131"/>
        <v>72.421052631579144</v>
      </c>
    </row>
    <row r="1679" spans="1:8" x14ac:dyDescent="0.55000000000000004">
      <c r="A1679" s="2">
        <v>44439</v>
      </c>
      <c r="B1679" s="3">
        <v>4522.7</v>
      </c>
      <c r="C1679" s="1">
        <f t="shared" si="127"/>
        <v>0</v>
      </c>
      <c r="D1679" s="1">
        <f t="shared" si="128"/>
        <v>6.1000000000003638</v>
      </c>
      <c r="E1679" s="1">
        <f t="shared" si="129"/>
        <v>0</v>
      </c>
      <c r="F1679" s="4">
        <f t="shared" si="130"/>
        <v>62.567024128686342</v>
      </c>
      <c r="H1679" s="4">
        <f t="shared" si="131"/>
        <v>64.544456641053728</v>
      </c>
    </row>
    <row r="1680" spans="1:8" x14ac:dyDescent="0.55000000000000004">
      <c r="A1680" s="2">
        <v>44440</v>
      </c>
      <c r="B1680" s="3">
        <v>4524.1000000000004</v>
      </c>
      <c r="C1680" s="1">
        <f t="shared" si="127"/>
        <v>1</v>
      </c>
      <c r="D1680" s="1">
        <f t="shared" si="128"/>
        <v>1.4000000000005457</v>
      </c>
      <c r="E1680" s="1">
        <f t="shared" si="129"/>
        <v>1.4000000000005457</v>
      </c>
      <c r="F1680" s="4">
        <f t="shared" si="130"/>
        <v>61.039414021625426</v>
      </c>
      <c r="H1680" s="4">
        <f t="shared" si="131"/>
        <v>90.799396681749229</v>
      </c>
    </row>
    <row r="1681" spans="1:8" x14ac:dyDescent="0.55000000000000004">
      <c r="A1681" s="2">
        <v>44441</v>
      </c>
      <c r="B1681" s="3">
        <v>4536.8999999999996</v>
      </c>
      <c r="C1681" s="1">
        <f t="shared" ref="C1681:C1744" si="132">IF(B1681&gt;B1680,1,0)</f>
        <v>1</v>
      </c>
      <c r="D1681" s="1">
        <f t="shared" ref="D1681:D1744" si="133">ABS(B1681-B1680)</f>
        <v>12.799999999999272</v>
      </c>
      <c r="E1681" s="1">
        <f t="shared" ref="E1681:E1744" si="134">C1681*D1681</f>
        <v>12.799999999999272</v>
      </c>
      <c r="F1681" s="4">
        <f t="shared" ref="F1681:F1744" si="135">SUM(E1668:E1681)/SUM(D1668:D1681)*100</f>
        <v>61.78583646938074</v>
      </c>
      <c r="H1681" s="4">
        <f t="shared" ref="H1681:H1744" si="136">SUM(E1678:E1681)/SUM(D1678:D1681)*100</f>
        <v>84.63476070528904</v>
      </c>
    </row>
    <row r="1682" spans="1:8" x14ac:dyDescent="0.55000000000000004">
      <c r="A1682" s="2">
        <v>44442</v>
      </c>
      <c r="B1682" s="3">
        <v>4535.3999999999996</v>
      </c>
      <c r="C1682" s="1">
        <f t="shared" si="132"/>
        <v>0</v>
      </c>
      <c r="D1682" s="1">
        <f t="shared" si="133"/>
        <v>1.5</v>
      </c>
      <c r="E1682" s="1">
        <f t="shared" si="134"/>
        <v>0</v>
      </c>
      <c r="F1682" s="4">
        <f t="shared" si="135"/>
        <v>59.872385678837283</v>
      </c>
      <c r="H1682" s="4">
        <f t="shared" si="136"/>
        <v>65.137614678897705</v>
      </c>
    </row>
    <row r="1683" spans="1:8" x14ac:dyDescent="0.55000000000000004">
      <c r="A1683" s="2">
        <v>44446</v>
      </c>
      <c r="B1683" s="3">
        <v>4520</v>
      </c>
      <c r="C1683" s="1">
        <f t="shared" si="132"/>
        <v>0</v>
      </c>
      <c r="D1683" s="1">
        <f t="shared" si="133"/>
        <v>15.399999999999636</v>
      </c>
      <c r="E1683" s="1">
        <f t="shared" si="134"/>
        <v>0</v>
      </c>
      <c r="F1683" s="4">
        <f t="shared" si="135"/>
        <v>63.520120345994677</v>
      </c>
      <c r="H1683" s="4">
        <f t="shared" si="136"/>
        <v>45.659163987138477</v>
      </c>
    </row>
    <row r="1684" spans="1:8" x14ac:dyDescent="0.55000000000000004">
      <c r="A1684" s="2">
        <v>44447</v>
      </c>
      <c r="B1684" s="3">
        <v>4514.1000000000004</v>
      </c>
      <c r="C1684" s="1">
        <f t="shared" si="132"/>
        <v>0</v>
      </c>
      <c r="D1684" s="1">
        <f t="shared" si="133"/>
        <v>5.8999999999996362</v>
      </c>
      <c r="E1684" s="1">
        <f t="shared" si="134"/>
        <v>0</v>
      </c>
      <c r="F1684" s="4">
        <f t="shared" si="135"/>
        <v>75.401785714285865</v>
      </c>
      <c r="H1684" s="4">
        <f t="shared" si="136"/>
        <v>35.955056179774708</v>
      </c>
    </row>
    <row r="1685" spans="1:8" x14ac:dyDescent="0.55000000000000004">
      <c r="A1685" s="2">
        <v>44448</v>
      </c>
      <c r="B1685" s="3">
        <v>4493.3</v>
      </c>
      <c r="C1685" s="1">
        <f t="shared" si="132"/>
        <v>0</v>
      </c>
      <c r="D1685" s="1">
        <f t="shared" si="133"/>
        <v>20.800000000000182</v>
      </c>
      <c r="E1685" s="1">
        <f t="shared" si="134"/>
        <v>0</v>
      </c>
      <c r="F1685" s="4">
        <f t="shared" si="135"/>
        <v>68.282490597576313</v>
      </c>
      <c r="H1685" s="4">
        <f t="shared" si="136"/>
        <v>0</v>
      </c>
    </row>
    <row r="1686" spans="1:8" x14ac:dyDescent="0.55000000000000004">
      <c r="A1686" s="2">
        <v>44449</v>
      </c>
      <c r="B1686" s="3">
        <v>4458.6000000000004</v>
      </c>
      <c r="C1686" s="1">
        <f t="shared" si="132"/>
        <v>0</v>
      </c>
      <c r="D1686" s="1">
        <f t="shared" si="133"/>
        <v>34.699999999999818</v>
      </c>
      <c r="E1686" s="1">
        <f t="shared" si="134"/>
        <v>0</v>
      </c>
      <c r="F1686" s="4">
        <f t="shared" si="135"/>
        <v>53.548929021419688</v>
      </c>
      <c r="H1686" s="4">
        <f t="shared" si="136"/>
        <v>0</v>
      </c>
    </row>
    <row r="1687" spans="1:8" x14ac:dyDescent="0.55000000000000004">
      <c r="A1687" s="2">
        <v>44452</v>
      </c>
      <c r="B1687" s="3">
        <v>4468.7</v>
      </c>
      <c r="C1687" s="1">
        <f t="shared" si="132"/>
        <v>1</v>
      </c>
      <c r="D1687" s="1">
        <f t="shared" si="133"/>
        <v>10.099999999999454</v>
      </c>
      <c r="E1687" s="1">
        <f t="shared" si="134"/>
        <v>10.099999999999454</v>
      </c>
      <c r="F1687" s="4">
        <f t="shared" si="135"/>
        <v>47.43346007604557</v>
      </c>
      <c r="H1687" s="4">
        <f t="shared" si="136"/>
        <v>14.125874125873542</v>
      </c>
    </row>
    <row r="1688" spans="1:8" x14ac:dyDescent="0.55000000000000004">
      <c r="A1688" s="2">
        <v>44453</v>
      </c>
      <c r="B1688" s="3">
        <v>4443.1000000000004</v>
      </c>
      <c r="C1688" s="1">
        <f t="shared" si="132"/>
        <v>0</v>
      </c>
      <c r="D1688" s="1">
        <f t="shared" si="133"/>
        <v>25.599999999999454</v>
      </c>
      <c r="E1688" s="1">
        <f t="shared" si="134"/>
        <v>0</v>
      </c>
      <c r="F1688" s="4">
        <f t="shared" si="135"/>
        <v>40.601831661578771</v>
      </c>
      <c r="H1688" s="4">
        <f t="shared" si="136"/>
        <v>11.074561403508307</v>
      </c>
    </row>
    <row r="1689" spans="1:8" x14ac:dyDescent="0.55000000000000004">
      <c r="A1689" s="2">
        <v>44454</v>
      </c>
      <c r="B1689" s="3">
        <v>4480.7</v>
      </c>
      <c r="C1689" s="1">
        <f t="shared" si="132"/>
        <v>1</v>
      </c>
      <c r="D1689" s="1">
        <f t="shared" si="133"/>
        <v>37.599999999999454</v>
      </c>
      <c r="E1689" s="1">
        <f t="shared" si="134"/>
        <v>37.599999999999454</v>
      </c>
      <c r="F1689" s="4">
        <f t="shared" si="135"/>
        <v>46.983261969637965</v>
      </c>
      <c r="H1689" s="4">
        <f t="shared" si="136"/>
        <v>44.166666666666401</v>
      </c>
    </row>
    <row r="1690" spans="1:8" x14ac:dyDescent="0.55000000000000004">
      <c r="A1690" s="2">
        <v>44455</v>
      </c>
      <c r="B1690" s="3">
        <v>4473.8</v>
      </c>
      <c r="C1690" s="1">
        <f t="shared" si="132"/>
        <v>0</v>
      </c>
      <c r="D1690" s="1">
        <f t="shared" si="133"/>
        <v>6.8999999999996362</v>
      </c>
      <c r="E1690" s="1">
        <f t="shared" si="134"/>
        <v>0</v>
      </c>
      <c r="F1690" s="4">
        <f t="shared" si="135"/>
        <v>50.799663299663344</v>
      </c>
      <c r="H1690" s="4">
        <f t="shared" si="136"/>
        <v>59.476309226932791</v>
      </c>
    </row>
    <row r="1691" spans="1:8" x14ac:dyDescent="0.55000000000000004">
      <c r="A1691" s="2">
        <v>44456</v>
      </c>
      <c r="B1691" s="3">
        <v>4433</v>
      </c>
      <c r="C1691" s="1">
        <f t="shared" si="132"/>
        <v>0</v>
      </c>
      <c r="D1691" s="1">
        <f t="shared" si="133"/>
        <v>40.800000000000182</v>
      </c>
      <c r="E1691" s="1">
        <f t="shared" si="134"/>
        <v>0</v>
      </c>
      <c r="F1691" s="4">
        <f t="shared" si="135"/>
        <v>34.016736401673597</v>
      </c>
      <c r="H1691" s="4">
        <f t="shared" si="136"/>
        <v>33.904418394950305</v>
      </c>
    </row>
    <row r="1692" spans="1:8" x14ac:dyDescent="0.55000000000000004">
      <c r="A1692" s="2">
        <v>44459</v>
      </c>
      <c r="B1692" s="3">
        <v>4357.7</v>
      </c>
      <c r="C1692" s="1">
        <f t="shared" si="132"/>
        <v>0</v>
      </c>
      <c r="D1692" s="1">
        <f t="shared" si="133"/>
        <v>75.300000000000182</v>
      </c>
      <c r="E1692" s="1">
        <f t="shared" si="134"/>
        <v>0</v>
      </c>
      <c r="F1692" s="4">
        <f t="shared" si="135"/>
        <v>20.990166158019392</v>
      </c>
      <c r="H1692" s="4">
        <f t="shared" si="136"/>
        <v>23.412204234121784</v>
      </c>
    </row>
    <row r="1693" spans="1:8" x14ac:dyDescent="0.55000000000000004">
      <c r="A1693" s="2">
        <v>44460</v>
      </c>
      <c r="B1693" s="3">
        <v>4354.2</v>
      </c>
      <c r="C1693" s="1">
        <f t="shared" si="132"/>
        <v>0</v>
      </c>
      <c r="D1693" s="1">
        <f t="shared" si="133"/>
        <v>3.5</v>
      </c>
      <c r="E1693" s="1">
        <f t="shared" si="134"/>
        <v>0</v>
      </c>
      <c r="F1693" s="4">
        <f t="shared" si="135"/>
        <v>21.176873075607002</v>
      </c>
      <c r="H1693" s="4">
        <f t="shared" si="136"/>
        <v>0</v>
      </c>
    </row>
    <row r="1694" spans="1:8" x14ac:dyDescent="0.55000000000000004">
      <c r="A1694" s="2">
        <v>44461</v>
      </c>
      <c r="B1694" s="3">
        <v>4395.6000000000004</v>
      </c>
      <c r="C1694" s="1">
        <f t="shared" si="132"/>
        <v>1</v>
      </c>
      <c r="D1694" s="1">
        <f t="shared" si="133"/>
        <v>41.400000000000546</v>
      </c>
      <c r="E1694" s="1">
        <f t="shared" si="134"/>
        <v>41.400000000000546</v>
      </c>
      <c r="F1694" s="4">
        <f t="shared" si="135"/>
        <v>30.665061691242705</v>
      </c>
      <c r="H1694" s="4">
        <f t="shared" si="136"/>
        <v>25.714285714285907</v>
      </c>
    </row>
    <row r="1695" spans="1:8" x14ac:dyDescent="0.55000000000000004">
      <c r="A1695" s="2">
        <v>44462</v>
      </c>
      <c r="B1695" s="3">
        <v>4449</v>
      </c>
      <c r="C1695" s="1">
        <f t="shared" si="132"/>
        <v>1</v>
      </c>
      <c r="D1695" s="1">
        <f t="shared" si="133"/>
        <v>53.399999999999636</v>
      </c>
      <c r="E1695" s="1">
        <f t="shared" si="134"/>
        <v>53.399999999999636</v>
      </c>
      <c r="F1695" s="4">
        <f t="shared" si="135"/>
        <v>38.213998390989524</v>
      </c>
      <c r="H1695" s="4">
        <f t="shared" si="136"/>
        <v>54.608294930875566</v>
      </c>
    </row>
    <row r="1696" spans="1:8" x14ac:dyDescent="0.55000000000000004">
      <c r="A1696" s="2">
        <v>44463</v>
      </c>
      <c r="B1696" s="3">
        <v>4455.5</v>
      </c>
      <c r="C1696" s="1">
        <f t="shared" si="132"/>
        <v>1</v>
      </c>
      <c r="D1696" s="1">
        <f t="shared" si="133"/>
        <v>6.5</v>
      </c>
      <c r="E1696" s="1">
        <f t="shared" si="134"/>
        <v>6.5</v>
      </c>
      <c r="F1696" s="4">
        <f t="shared" si="135"/>
        <v>39.428420216988606</v>
      </c>
      <c r="H1696" s="4">
        <f t="shared" si="136"/>
        <v>96.660305343511453</v>
      </c>
    </row>
    <row r="1697" spans="1:8" x14ac:dyDescent="0.55000000000000004">
      <c r="A1697" s="2">
        <v>44466</v>
      </c>
      <c r="B1697" s="3">
        <v>4443.1000000000004</v>
      </c>
      <c r="C1697" s="1">
        <f t="shared" si="132"/>
        <v>0</v>
      </c>
      <c r="D1697" s="1">
        <f t="shared" si="133"/>
        <v>12.399999999999636</v>
      </c>
      <c r="E1697" s="1">
        <f t="shared" si="134"/>
        <v>0</v>
      </c>
      <c r="F1697" s="4">
        <f t="shared" si="135"/>
        <v>39.74393171512402</v>
      </c>
      <c r="H1697" s="4">
        <f t="shared" si="136"/>
        <v>89.094107299912352</v>
      </c>
    </row>
    <row r="1698" spans="1:8" x14ac:dyDescent="0.55000000000000004">
      <c r="A1698" s="2">
        <v>44467</v>
      </c>
      <c r="B1698" s="3">
        <v>4352.6000000000004</v>
      </c>
      <c r="C1698" s="1">
        <f t="shared" si="132"/>
        <v>0</v>
      </c>
      <c r="D1698" s="1">
        <f t="shared" si="133"/>
        <v>90.5</v>
      </c>
      <c r="E1698" s="1">
        <f t="shared" si="134"/>
        <v>0</v>
      </c>
      <c r="F1698" s="4">
        <f t="shared" si="135"/>
        <v>32.426550598476531</v>
      </c>
      <c r="H1698" s="4">
        <f t="shared" si="136"/>
        <v>36.793611793611738</v>
      </c>
    </row>
    <row r="1699" spans="1:8" x14ac:dyDescent="0.55000000000000004">
      <c r="A1699" s="2">
        <v>44468</v>
      </c>
      <c r="B1699" s="3">
        <v>4359.5</v>
      </c>
      <c r="C1699" s="1">
        <f t="shared" si="132"/>
        <v>1</v>
      </c>
      <c r="D1699" s="1">
        <f t="shared" si="133"/>
        <v>6.8999999999996362</v>
      </c>
      <c r="E1699" s="1">
        <f t="shared" si="134"/>
        <v>6.8999999999996362</v>
      </c>
      <c r="F1699" s="4">
        <f t="shared" si="135"/>
        <v>34.98653500897656</v>
      </c>
      <c r="H1699" s="4">
        <f t="shared" si="136"/>
        <v>11.521926053310164</v>
      </c>
    </row>
    <row r="1700" spans="1:8" x14ac:dyDescent="0.55000000000000004">
      <c r="A1700" s="2">
        <v>44469</v>
      </c>
      <c r="B1700" s="3">
        <v>4307.5</v>
      </c>
      <c r="C1700" s="1">
        <f t="shared" si="132"/>
        <v>0</v>
      </c>
      <c r="D1700" s="1">
        <f t="shared" si="133"/>
        <v>52</v>
      </c>
      <c r="E1700" s="1">
        <f t="shared" si="134"/>
        <v>0</v>
      </c>
      <c r="F1700" s="4">
        <f t="shared" si="135"/>
        <v>33.678980341326302</v>
      </c>
      <c r="H1700" s="4">
        <f t="shared" si="136"/>
        <v>4.2645241038316861</v>
      </c>
    </row>
    <row r="1701" spans="1:8" x14ac:dyDescent="0.55000000000000004">
      <c r="A1701" s="2">
        <v>44470</v>
      </c>
      <c r="B1701" s="3">
        <v>4357</v>
      </c>
      <c r="C1701" s="1">
        <f t="shared" si="132"/>
        <v>1</v>
      </c>
      <c r="D1701" s="1">
        <f t="shared" si="133"/>
        <v>49.5</v>
      </c>
      <c r="E1701" s="1">
        <f t="shared" si="134"/>
        <v>49.5</v>
      </c>
      <c r="F1701" s="4">
        <f t="shared" si="135"/>
        <v>38.881146725064688</v>
      </c>
      <c r="H1701" s="4">
        <f t="shared" si="136"/>
        <v>28.355957767722344</v>
      </c>
    </row>
    <row r="1702" spans="1:8" x14ac:dyDescent="0.55000000000000004">
      <c r="A1702" s="2">
        <v>44473</v>
      </c>
      <c r="B1702" s="3">
        <v>4300.5</v>
      </c>
      <c r="C1702" s="1">
        <f t="shared" si="132"/>
        <v>0</v>
      </c>
      <c r="D1702" s="1">
        <f t="shared" si="133"/>
        <v>56.5</v>
      </c>
      <c r="E1702" s="1">
        <f t="shared" si="134"/>
        <v>0</v>
      </c>
      <c r="F1702" s="4">
        <f t="shared" si="135"/>
        <v>36.627906976744121</v>
      </c>
      <c r="H1702" s="4">
        <f t="shared" si="136"/>
        <v>34.202546998180573</v>
      </c>
    </row>
    <row r="1703" spans="1:8" x14ac:dyDescent="0.55000000000000004">
      <c r="A1703" s="2">
        <v>44474</v>
      </c>
      <c r="B1703" s="3">
        <v>4345.7</v>
      </c>
      <c r="C1703" s="1">
        <f t="shared" si="132"/>
        <v>1</v>
      </c>
      <c r="D1703" s="1">
        <f t="shared" si="133"/>
        <v>45.199999999999818</v>
      </c>
      <c r="E1703" s="1">
        <f t="shared" si="134"/>
        <v>45.199999999999818</v>
      </c>
      <c r="F1703" s="4">
        <f t="shared" si="135"/>
        <v>37.518491124260336</v>
      </c>
      <c r="H1703" s="4">
        <f t="shared" si="136"/>
        <v>46.604330708661365</v>
      </c>
    </row>
    <row r="1704" spans="1:8" x14ac:dyDescent="0.55000000000000004">
      <c r="A1704" s="2">
        <v>44475</v>
      </c>
      <c r="B1704" s="3">
        <v>4363.6000000000004</v>
      </c>
      <c r="C1704" s="1">
        <f t="shared" si="132"/>
        <v>1</v>
      </c>
      <c r="D1704" s="1">
        <f t="shared" si="133"/>
        <v>17.900000000000546</v>
      </c>
      <c r="E1704" s="1">
        <f t="shared" si="134"/>
        <v>17.900000000000546</v>
      </c>
      <c r="F1704" s="4">
        <f t="shared" si="135"/>
        <v>40.014498006524121</v>
      </c>
      <c r="H1704" s="4">
        <f t="shared" si="136"/>
        <v>66.587817859254955</v>
      </c>
    </row>
    <row r="1705" spans="1:8" x14ac:dyDescent="0.55000000000000004">
      <c r="A1705" s="2">
        <v>44476</v>
      </c>
      <c r="B1705" s="3">
        <v>4399.8</v>
      </c>
      <c r="C1705" s="1">
        <f t="shared" si="132"/>
        <v>1</v>
      </c>
      <c r="D1705" s="1">
        <f t="shared" si="133"/>
        <v>36.199999999999818</v>
      </c>
      <c r="E1705" s="1">
        <f t="shared" si="134"/>
        <v>36.199999999999818</v>
      </c>
      <c r="F1705" s="4">
        <f t="shared" si="135"/>
        <v>46.966374269005861</v>
      </c>
      <c r="H1705" s="4">
        <f t="shared" si="136"/>
        <v>63.735558408215709</v>
      </c>
    </row>
    <row r="1706" spans="1:8" x14ac:dyDescent="0.55000000000000004">
      <c r="A1706" s="2">
        <v>44477</v>
      </c>
      <c r="B1706" s="3">
        <v>4391.3</v>
      </c>
      <c r="C1706" s="1">
        <f t="shared" si="132"/>
        <v>0</v>
      </c>
      <c r="D1706" s="1">
        <f t="shared" si="133"/>
        <v>8.5</v>
      </c>
      <c r="E1706" s="1">
        <f t="shared" si="134"/>
        <v>0</v>
      </c>
      <c r="F1706" s="4">
        <f t="shared" si="135"/>
        <v>53.497085761865151</v>
      </c>
      <c r="H1706" s="4">
        <f t="shared" si="136"/>
        <v>92.115027829313561</v>
      </c>
    </row>
    <row r="1707" spans="1:8" x14ac:dyDescent="0.55000000000000004">
      <c r="A1707" s="2">
        <v>44480</v>
      </c>
      <c r="B1707" s="3">
        <v>4361.2</v>
      </c>
      <c r="C1707" s="1">
        <f t="shared" si="132"/>
        <v>0</v>
      </c>
      <c r="D1707" s="1">
        <f t="shared" si="133"/>
        <v>30.100000000000364</v>
      </c>
      <c r="E1707" s="1">
        <f t="shared" si="134"/>
        <v>0</v>
      </c>
      <c r="F1707" s="4">
        <f t="shared" si="135"/>
        <v>50.690335305719927</v>
      </c>
      <c r="H1707" s="4">
        <f t="shared" si="136"/>
        <v>58.360302049622369</v>
      </c>
    </row>
    <row r="1708" spans="1:8" x14ac:dyDescent="0.55000000000000004">
      <c r="A1708" s="2">
        <v>44481</v>
      </c>
      <c r="B1708" s="3">
        <v>4350.6000000000004</v>
      </c>
      <c r="C1708" s="1">
        <f t="shared" si="132"/>
        <v>0</v>
      </c>
      <c r="D1708" s="1">
        <f t="shared" si="133"/>
        <v>10.599999999999454</v>
      </c>
      <c r="E1708" s="1">
        <f t="shared" si="134"/>
        <v>0</v>
      </c>
      <c r="F1708" s="4">
        <f t="shared" si="135"/>
        <v>45.275094498110022</v>
      </c>
      <c r="H1708" s="4">
        <f t="shared" si="136"/>
        <v>42.388758782201371</v>
      </c>
    </row>
    <row r="1709" spans="1:8" x14ac:dyDescent="0.55000000000000004">
      <c r="A1709" s="2">
        <v>44482</v>
      </c>
      <c r="B1709" s="3">
        <v>4363.8</v>
      </c>
      <c r="C1709" s="1">
        <f t="shared" si="132"/>
        <v>1</v>
      </c>
      <c r="D1709" s="1">
        <f t="shared" si="133"/>
        <v>13.199999999999818</v>
      </c>
      <c r="E1709" s="1">
        <f t="shared" si="134"/>
        <v>13.199999999999818</v>
      </c>
      <c r="F1709" s="4">
        <f t="shared" si="135"/>
        <v>40.22935779816514</v>
      </c>
      <c r="H1709" s="4">
        <f t="shared" si="136"/>
        <v>21.153846153845983</v>
      </c>
    </row>
    <row r="1710" spans="1:8" x14ac:dyDescent="0.55000000000000004">
      <c r="A1710" s="2">
        <v>44483</v>
      </c>
      <c r="B1710" s="3">
        <v>4438.3</v>
      </c>
      <c r="C1710" s="1">
        <f t="shared" si="132"/>
        <v>1</v>
      </c>
      <c r="D1710" s="1">
        <f t="shared" si="133"/>
        <v>74.5</v>
      </c>
      <c r="E1710" s="1">
        <f t="shared" si="134"/>
        <v>74.5</v>
      </c>
      <c r="F1710" s="4">
        <f t="shared" si="135"/>
        <v>48.293650793650812</v>
      </c>
      <c r="H1710" s="4">
        <f t="shared" si="136"/>
        <v>68.302180685358309</v>
      </c>
    </row>
    <row r="1711" spans="1:8" x14ac:dyDescent="0.55000000000000004">
      <c r="A1711" s="2">
        <v>44484</v>
      </c>
      <c r="B1711" s="3">
        <v>4471.3999999999996</v>
      </c>
      <c r="C1711" s="1">
        <f t="shared" si="132"/>
        <v>1</v>
      </c>
      <c r="D1711" s="1">
        <f t="shared" si="133"/>
        <v>33.099999999999454</v>
      </c>
      <c r="E1711" s="1">
        <f t="shared" si="134"/>
        <v>33.099999999999454</v>
      </c>
      <c r="F1711" s="4">
        <f t="shared" si="135"/>
        <v>52.69677911187339</v>
      </c>
      <c r="H1711" s="4">
        <f t="shared" si="136"/>
        <v>91.933028919330624</v>
      </c>
    </row>
    <row r="1712" spans="1:8" x14ac:dyDescent="0.55000000000000004">
      <c r="A1712" s="2">
        <v>44487</v>
      </c>
      <c r="B1712" s="3">
        <v>4486.5</v>
      </c>
      <c r="C1712" s="1">
        <f t="shared" si="132"/>
        <v>1</v>
      </c>
      <c r="D1712" s="1">
        <f t="shared" si="133"/>
        <v>15.100000000000364</v>
      </c>
      <c r="E1712" s="1">
        <f t="shared" si="134"/>
        <v>15.100000000000364</v>
      </c>
      <c r="F1712" s="4">
        <f t="shared" si="135"/>
        <v>64.900957044291104</v>
      </c>
      <c r="H1712" s="4">
        <f t="shared" si="136"/>
        <v>100</v>
      </c>
    </row>
    <row r="1713" spans="1:8" x14ac:dyDescent="0.55000000000000004">
      <c r="A1713" s="2">
        <v>44488</v>
      </c>
      <c r="B1713" s="3">
        <v>4519.6000000000004</v>
      </c>
      <c r="C1713" s="1">
        <f t="shared" si="132"/>
        <v>1</v>
      </c>
      <c r="D1713" s="1">
        <f t="shared" si="133"/>
        <v>33.100000000000364</v>
      </c>
      <c r="E1713" s="1">
        <f t="shared" si="134"/>
        <v>33.100000000000364</v>
      </c>
      <c r="F1713" s="4">
        <f t="shared" si="135"/>
        <v>66.834910620399612</v>
      </c>
      <c r="H1713" s="4">
        <f t="shared" si="136"/>
        <v>100</v>
      </c>
    </row>
    <row r="1714" spans="1:8" x14ac:dyDescent="0.55000000000000004">
      <c r="A1714" s="2">
        <v>44489</v>
      </c>
      <c r="B1714" s="3">
        <v>4536.2</v>
      </c>
      <c r="C1714" s="1">
        <f t="shared" si="132"/>
        <v>1</v>
      </c>
      <c r="D1714" s="1">
        <f t="shared" si="133"/>
        <v>16.599999999999454</v>
      </c>
      <c r="E1714" s="1">
        <f t="shared" si="134"/>
        <v>16.599999999999454</v>
      </c>
      <c r="F1714" s="4">
        <f t="shared" si="135"/>
        <v>75.982731197455138</v>
      </c>
      <c r="H1714" s="4">
        <f t="shared" si="136"/>
        <v>100</v>
      </c>
    </row>
    <row r="1715" spans="1:8" x14ac:dyDescent="0.55000000000000004">
      <c r="A1715" s="2">
        <v>44490</v>
      </c>
      <c r="B1715" s="3">
        <v>4549.8</v>
      </c>
      <c r="C1715" s="1">
        <f t="shared" si="132"/>
        <v>1</v>
      </c>
      <c r="D1715" s="1">
        <f t="shared" si="133"/>
        <v>13.600000000000364</v>
      </c>
      <c r="E1715" s="1">
        <f t="shared" si="134"/>
        <v>13.600000000000364</v>
      </c>
      <c r="F1715" s="4">
        <f t="shared" si="135"/>
        <v>73.849579416130666</v>
      </c>
      <c r="H1715" s="4">
        <f t="shared" si="136"/>
        <v>100</v>
      </c>
    </row>
    <row r="1716" spans="1:8" x14ac:dyDescent="0.55000000000000004">
      <c r="A1716" s="2">
        <v>44491</v>
      </c>
      <c r="B1716" s="3">
        <v>4544.8999999999996</v>
      </c>
      <c r="C1716" s="1">
        <f t="shared" si="132"/>
        <v>0</v>
      </c>
      <c r="D1716" s="1">
        <f t="shared" si="133"/>
        <v>4.9000000000005457</v>
      </c>
      <c r="E1716" s="1">
        <f t="shared" si="134"/>
        <v>0</v>
      </c>
      <c r="F1716" s="4">
        <f t="shared" si="135"/>
        <v>84.656834940442337</v>
      </c>
      <c r="H1716" s="4">
        <f t="shared" si="136"/>
        <v>92.815249266861443</v>
      </c>
    </row>
    <row r="1717" spans="1:8" x14ac:dyDescent="0.55000000000000004">
      <c r="A1717" s="2">
        <v>44494</v>
      </c>
      <c r="B1717" s="3">
        <v>4566.5</v>
      </c>
      <c r="C1717" s="1">
        <f t="shared" si="132"/>
        <v>1</v>
      </c>
      <c r="D1717" s="1">
        <f t="shared" si="133"/>
        <v>21.600000000000364</v>
      </c>
      <c r="E1717" s="1">
        <f t="shared" si="134"/>
        <v>21.600000000000364</v>
      </c>
      <c r="F1717" s="4">
        <f t="shared" si="135"/>
        <v>83.556231003039443</v>
      </c>
      <c r="H1717" s="4">
        <f t="shared" si="136"/>
        <v>91.358024691357173</v>
      </c>
    </row>
    <row r="1718" spans="1:8" x14ac:dyDescent="0.55000000000000004">
      <c r="A1718" s="2">
        <v>44495</v>
      </c>
      <c r="B1718" s="3">
        <v>4574.8</v>
      </c>
      <c r="C1718" s="1">
        <f t="shared" si="132"/>
        <v>1</v>
      </c>
      <c r="D1718" s="1">
        <f t="shared" si="133"/>
        <v>8.3000000000001819</v>
      </c>
      <c r="E1718" s="1">
        <f t="shared" si="134"/>
        <v>8.3000000000001819</v>
      </c>
      <c r="F1718" s="4">
        <f t="shared" si="135"/>
        <v>83.06199123356285</v>
      </c>
      <c r="H1718" s="4">
        <f t="shared" si="136"/>
        <v>89.876033057850407</v>
      </c>
    </row>
    <row r="1719" spans="1:8" x14ac:dyDescent="0.55000000000000004">
      <c r="A1719" s="2">
        <v>44496</v>
      </c>
      <c r="B1719" s="3">
        <v>4551.7</v>
      </c>
      <c r="C1719" s="1">
        <f t="shared" si="132"/>
        <v>0</v>
      </c>
      <c r="D1719" s="1">
        <f t="shared" si="133"/>
        <v>23.100000000000364</v>
      </c>
      <c r="E1719" s="1">
        <f t="shared" si="134"/>
        <v>0</v>
      </c>
      <c r="F1719" s="4">
        <f t="shared" si="135"/>
        <v>74.795951681357991</v>
      </c>
      <c r="H1719" s="4">
        <f t="shared" si="136"/>
        <v>51.640759930915017</v>
      </c>
    </row>
    <row r="1720" spans="1:8" x14ac:dyDescent="0.55000000000000004">
      <c r="A1720" s="2">
        <v>44497</v>
      </c>
      <c r="B1720" s="3">
        <v>4596.3999999999996</v>
      </c>
      <c r="C1720" s="1">
        <f t="shared" si="132"/>
        <v>1</v>
      </c>
      <c r="D1720" s="1">
        <f t="shared" si="133"/>
        <v>44.699999999999818</v>
      </c>
      <c r="E1720" s="1">
        <f t="shared" si="134"/>
        <v>44.699999999999818</v>
      </c>
      <c r="F1720" s="4">
        <f t="shared" si="135"/>
        <v>79.941605839415899</v>
      </c>
      <c r="H1720" s="4">
        <f t="shared" si="136"/>
        <v>76.35619242579304</v>
      </c>
    </row>
    <row r="1721" spans="1:8" x14ac:dyDescent="0.55000000000000004">
      <c r="A1721" s="2">
        <v>44498</v>
      </c>
      <c r="B1721" s="3">
        <v>4605.3999999999996</v>
      </c>
      <c r="C1721" s="1">
        <f t="shared" si="132"/>
        <v>1</v>
      </c>
      <c r="D1721" s="1">
        <f t="shared" si="133"/>
        <v>9</v>
      </c>
      <c r="E1721" s="1">
        <f t="shared" si="134"/>
        <v>9</v>
      </c>
      <c r="F1721" s="4">
        <f t="shared" si="135"/>
        <v>87.990043559427406</v>
      </c>
      <c r="H1721" s="4">
        <f t="shared" si="136"/>
        <v>72.855464159811675</v>
      </c>
    </row>
    <row r="1722" spans="1:8" x14ac:dyDescent="0.55000000000000004">
      <c r="A1722" s="2">
        <v>44501</v>
      </c>
      <c r="B1722" s="3">
        <v>4613.7</v>
      </c>
      <c r="C1722" s="1">
        <f t="shared" si="132"/>
        <v>1</v>
      </c>
      <c r="D1722" s="1">
        <f t="shared" si="133"/>
        <v>8.3000000000001819</v>
      </c>
      <c r="E1722" s="1">
        <f t="shared" si="134"/>
        <v>8.3000000000001819</v>
      </c>
      <c r="F1722" s="4">
        <f t="shared" si="135"/>
        <v>91.225321215919521</v>
      </c>
      <c r="H1722" s="4">
        <f t="shared" si="136"/>
        <v>72.855464159811675</v>
      </c>
    </row>
    <row r="1723" spans="1:8" x14ac:dyDescent="0.55000000000000004">
      <c r="A1723" s="2">
        <v>44502</v>
      </c>
      <c r="B1723" s="3">
        <v>4630.6000000000004</v>
      </c>
      <c r="C1723" s="1">
        <f t="shared" si="132"/>
        <v>1</v>
      </c>
      <c r="D1723" s="1">
        <f t="shared" si="133"/>
        <v>16.900000000000546</v>
      </c>
      <c r="E1723" s="1">
        <f t="shared" si="134"/>
        <v>16.900000000000546</v>
      </c>
      <c r="F1723" s="4">
        <f t="shared" si="135"/>
        <v>91.325898389095187</v>
      </c>
      <c r="H1723" s="4">
        <f t="shared" si="136"/>
        <v>100</v>
      </c>
    </row>
    <row r="1724" spans="1:8" x14ac:dyDescent="0.55000000000000004">
      <c r="A1724" s="2">
        <v>44503</v>
      </c>
      <c r="B1724" s="3">
        <v>4660.6000000000004</v>
      </c>
      <c r="C1724" s="1">
        <f t="shared" si="132"/>
        <v>1</v>
      </c>
      <c r="D1724" s="1">
        <f t="shared" si="133"/>
        <v>30</v>
      </c>
      <c r="E1724" s="1">
        <f t="shared" si="134"/>
        <v>30</v>
      </c>
      <c r="F1724" s="4">
        <f t="shared" si="135"/>
        <v>89.938914840100352</v>
      </c>
      <c r="H1724" s="4">
        <f t="shared" si="136"/>
        <v>100</v>
      </c>
    </row>
    <row r="1725" spans="1:8" x14ac:dyDescent="0.55000000000000004">
      <c r="A1725" s="2">
        <v>44504</v>
      </c>
      <c r="B1725" s="3">
        <v>4680.1000000000004</v>
      </c>
      <c r="C1725" s="1">
        <f t="shared" si="132"/>
        <v>1</v>
      </c>
      <c r="D1725" s="1">
        <f t="shared" si="133"/>
        <v>19.5</v>
      </c>
      <c r="E1725" s="1">
        <f t="shared" si="134"/>
        <v>19.5</v>
      </c>
      <c r="F1725" s="4">
        <f t="shared" si="135"/>
        <v>89.421987155269875</v>
      </c>
      <c r="H1725" s="4">
        <f t="shared" si="136"/>
        <v>100</v>
      </c>
    </row>
    <row r="1726" spans="1:8" x14ac:dyDescent="0.55000000000000004">
      <c r="A1726" s="2">
        <v>44505</v>
      </c>
      <c r="B1726" s="3">
        <v>4697.5</v>
      </c>
      <c r="C1726" s="1">
        <f t="shared" si="132"/>
        <v>1</v>
      </c>
      <c r="D1726" s="1">
        <f t="shared" si="133"/>
        <v>17.399999999999636</v>
      </c>
      <c r="E1726" s="1">
        <f t="shared" si="134"/>
        <v>17.399999999999636</v>
      </c>
      <c r="F1726" s="4">
        <f t="shared" si="135"/>
        <v>89.513108614231939</v>
      </c>
      <c r="H1726" s="4">
        <f t="shared" si="136"/>
        <v>100</v>
      </c>
    </row>
    <row r="1727" spans="1:8" x14ac:dyDescent="0.55000000000000004">
      <c r="A1727" s="2">
        <v>44508</v>
      </c>
      <c r="B1727" s="3">
        <v>4701.7</v>
      </c>
      <c r="C1727" s="1">
        <f t="shared" si="132"/>
        <v>1</v>
      </c>
      <c r="D1727" s="1">
        <f t="shared" si="133"/>
        <v>4.1999999999998181</v>
      </c>
      <c r="E1727" s="1">
        <f t="shared" si="134"/>
        <v>4.1999999999998181</v>
      </c>
      <c r="F1727" s="4">
        <f t="shared" si="135"/>
        <v>88.240235195295782</v>
      </c>
      <c r="H1727" s="4">
        <f t="shared" si="136"/>
        <v>100</v>
      </c>
    </row>
    <row r="1728" spans="1:8" x14ac:dyDescent="0.55000000000000004">
      <c r="A1728" s="2">
        <v>44509</v>
      </c>
      <c r="B1728" s="3">
        <v>4685.2</v>
      </c>
      <c r="C1728" s="1">
        <f t="shared" si="132"/>
        <v>0</v>
      </c>
      <c r="D1728" s="1">
        <f t="shared" si="133"/>
        <v>16.5</v>
      </c>
      <c r="E1728" s="1">
        <f t="shared" si="134"/>
        <v>0</v>
      </c>
      <c r="F1728" s="4">
        <f t="shared" si="135"/>
        <v>81.302521008403119</v>
      </c>
      <c r="H1728" s="4">
        <f t="shared" si="136"/>
        <v>71.354166666666401</v>
      </c>
    </row>
    <row r="1729" spans="1:8" x14ac:dyDescent="0.55000000000000004">
      <c r="A1729" s="2">
        <v>44510</v>
      </c>
      <c r="B1729" s="3">
        <v>4646.7</v>
      </c>
      <c r="C1729" s="1">
        <f t="shared" si="132"/>
        <v>0</v>
      </c>
      <c r="D1729" s="1">
        <f t="shared" si="133"/>
        <v>38.5</v>
      </c>
      <c r="E1729" s="1">
        <f t="shared" si="134"/>
        <v>0</v>
      </c>
      <c r="F1729" s="4">
        <f t="shared" si="135"/>
        <v>68.429060479269509</v>
      </c>
      <c r="H1729" s="4">
        <f t="shared" si="136"/>
        <v>28.198433420365021</v>
      </c>
    </row>
    <row r="1730" spans="1:8" x14ac:dyDescent="0.55000000000000004">
      <c r="A1730" s="2">
        <v>44511</v>
      </c>
      <c r="B1730" s="3">
        <v>4649.3</v>
      </c>
      <c r="C1730" s="1">
        <f t="shared" si="132"/>
        <v>1</v>
      </c>
      <c r="D1730" s="1">
        <f t="shared" si="133"/>
        <v>2.6000000000003638</v>
      </c>
      <c r="E1730" s="1">
        <f t="shared" si="134"/>
        <v>2.6000000000003638</v>
      </c>
      <c r="F1730" s="4">
        <f t="shared" si="135"/>
        <v>70.030698388334628</v>
      </c>
      <c r="H1730" s="4">
        <f t="shared" si="136"/>
        <v>11.003236245954955</v>
      </c>
    </row>
    <row r="1731" spans="1:8" x14ac:dyDescent="0.55000000000000004">
      <c r="A1731" s="2">
        <v>44512</v>
      </c>
      <c r="B1731" s="3">
        <v>4682.8999999999996</v>
      </c>
      <c r="C1731" s="1">
        <f t="shared" si="132"/>
        <v>1</v>
      </c>
      <c r="D1731" s="1">
        <f t="shared" si="133"/>
        <v>33.599999999999454</v>
      </c>
      <c r="E1731" s="1">
        <f t="shared" si="134"/>
        <v>33.599999999999454</v>
      </c>
      <c r="F1731" s="4">
        <f t="shared" si="135"/>
        <v>71.349963316214144</v>
      </c>
      <c r="H1731" s="4">
        <f t="shared" si="136"/>
        <v>39.692982456140228</v>
      </c>
    </row>
    <row r="1732" spans="1:8" x14ac:dyDescent="0.55000000000000004">
      <c r="A1732" s="2">
        <v>44515</v>
      </c>
      <c r="B1732" s="3">
        <v>4682.8</v>
      </c>
      <c r="C1732" s="1">
        <f t="shared" si="132"/>
        <v>0</v>
      </c>
      <c r="D1732" s="1">
        <f t="shared" si="133"/>
        <v>9.9999999999454303E-2</v>
      </c>
      <c r="E1732" s="1">
        <f t="shared" si="134"/>
        <v>0</v>
      </c>
      <c r="F1732" s="4">
        <f t="shared" si="135"/>
        <v>70.423600605143761</v>
      </c>
      <c r="H1732" s="4">
        <f t="shared" si="136"/>
        <v>48.39572192513392</v>
      </c>
    </row>
    <row r="1733" spans="1:8" x14ac:dyDescent="0.55000000000000004">
      <c r="A1733" s="2">
        <v>44516</v>
      </c>
      <c r="B1733" s="3">
        <v>4700.8999999999996</v>
      </c>
      <c r="C1733" s="1">
        <f t="shared" si="132"/>
        <v>1</v>
      </c>
      <c r="D1733" s="1">
        <f t="shared" si="133"/>
        <v>18.099999999999454</v>
      </c>
      <c r="E1733" s="1">
        <f t="shared" si="134"/>
        <v>18.099999999999454</v>
      </c>
      <c r="F1733" s="4">
        <f t="shared" si="135"/>
        <v>78.758673862760318</v>
      </c>
      <c r="H1733" s="4">
        <f t="shared" si="136"/>
        <v>99.816176470589241</v>
      </c>
    </row>
    <row r="1734" spans="1:8" x14ac:dyDescent="0.55000000000000004">
      <c r="A1734" s="2">
        <v>44517</v>
      </c>
      <c r="B1734" s="3">
        <v>4688.7</v>
      </c>
      <c r="C1734" s="1">
        <f t="shared" si="132"/>
        <v>0</v>
      </c>
      <c r="D1734" s="1">
        <f t="shared" si="133"/>
        <v>12.199999999999818</v>
      </c>
      <c r="E1734" s="1">
        <f t="shared" si="134"/>
        <v>0</v>
      </c>
      <c r="F1734" s="4">
        <f t="shared" si="135"/>
        <v>70.339356544733519</v>
      </c>
      <c r="H1734" s="4">
        <f t="shared" si="136"/>
        <v>80.781250000000597</v>
      </c>
    </row>
    <row r="1735" spans="1:8" x14ac:dyDescent="0.55000000000000004">
      <c r="A1735" s="2">
        <v>44518</v>
      </c>
      <c r="B1735" s="3">
        <v>4704.5</v>
      </c>
      <c r="C1735" s="1">
        <f t="shared" si="132"/>
        <v>1</v>
      </c>
      <c r="D1735" s="1">
        <f t="shared" si="133"/>
        <v>15.800000000000182</v>
      </c>
      <c r="E1735" s="1">
        <f t="shared" si="134"/>
        <v>15.800000000000182</v>
      </c>
      <c r="F1735" s="4">
        <f t="shared" si="135"/>
        <v>71.202396234488845</v>
      </c>
      <c r="H1735" s="4">
        <f t="shared" si="136"/>
        <v>73.376623376624323</v>
      </c>
    </row>
    <row r="1736" spans="1:8" x14ac:dyDescent="0.55000000000000004">
      <c r="A1736" s="2">
        <v>44519</v>
      </c>
      <c r="B1736" s="3">
        <v>4698</v>
      </c>
      <c r="C1736" s="1">
        <f t="shared" si="132"/>
        <v>0</v>
      </c>
      <c r="D1736" s="1">
        <f t="shared" si="133"/>
        <v>6.5</v>
      </c>
      <c r="E1736" s="1">
        <f t="shared" si="134"/>
        <v>0</v>
      </c>
      <c r="F1736" s="4">
        <f t="shared" si="135"/>
        <v>68.175937904269219</v>
      </c>
      <c r="H1736" s="4">
        <f t="shared" si="136"/>
        <v>64.448669201520886</v>
      </c>
    </row>
    <row r="1737" spans="1:8" x14ac:dyDescent="0.55000000000000004">
      <c r="A1737" s="2">
        <v>44522</v>
      </c>
      <c r="B1737" s="3">
        <v>4682.8999999999996</v>
      </c>
      <c r="C1737" s="1">
        <f t="shared" si="132"/>
        <v>0</v>
      </c>
      <c r="D1737" s="1">
        <f t="shared" si="133"/>
        <v>15.100000000000364</v>
      </c>
      <c r="E1737" s="1">
        <f t="shared" si="134"/>
        <v>0</v>
      </c>
      <c r="F1737" s="4">
        <f t="shared" si="135"/>
        <v>61.364624076488397</v>
      </c>
      <c r="H1737" s="4">
        <f t="shared" si="136"/>
        <v>31.854838709677551</v>
      </c>
    </row>
    <row r="1738" spans="1:8" x14ac:dyDescent="0.55000000000000004">
      <c r="A1738" s="2">
        <v>44523</v>
      </c>
      <c r="B1738" s="3">
        <v>4690.7</v>
      </c>
      <c r="C1738" s="1">
        <f t="shared" si="132"/>
        <v>1</v>
      </c>
      <c r="D1738" s="1">
        <f t="shared" si="133"/>
        <v>7.8000000000001819</v>
      </c>
      <c r="E1738" s="1">
        <f t="shared" si="134"/>
        <v>7.8000000000001819</v>
      </c>
      <c r="F1738" s="4">
        <f t="shared" si="135"/>
        <v>57.239057239057153</v>
      </c>
      <c r="H1738" s="4">
        <f t="shared" si="136"/>
        <v>52.212389380530929</v>
      </c>
    </row>
    <row r="1739" spans="1:8" x14ac:dyDescent="0.55000000000000004">
      <c r="A1739" s="2">
        <v>44524</v>
      </c>
      <c r="B1739" s="3">
        <v>4701.5</v>
      </c>
      <c r="C1739" s="1">
        <f t="shared" si="132"/>
        <v>1</v>
      </c>
      <c r="D1739" s="1">
        <f t="shared" si="133"/>
        <v>10.800000000000182</v>
      </c>
      <c r="E1739" s="1">
        <f t="shared" si="134"/>
        <v>10.800000000000182</v>
      </c>
      <c r="F1739" s="4">
        <f t="shared" si="135"/>
        <v>55.371485943775035</v>
      </c>
      <c r="H1739" s="4">
        <f t="shared" si="136"/>
        <v>46.268656716417979</v>
      </c>
    </row>
    <row r="1740" spans="1:8" x14ac:dyDescent="0.55000000000000004">
      <c r="A1740" s="2">
        <v>44526</v>
      </c>
      <c r="B1740" s="3">
        <v>4594.6000000000004</v>
      </c>
      <c r="C1740" s="1">
        <f t="shared" si="132"/>
        <v>0</v>
      </c>
      <c r="D1740" s="1">
        <f t="shared" si="133"/>
        <v>106.89999999999964</v>
      </c>
      <c r="E1740" s="1">
        <f t="shared" si="134"/>
        <v>0</v>
      </c>
      <c r="F1740" s="4">
        <f t="shared" si="135"/>
        <v>32.178732248008309</v>
      </c>
      <c r="H1740" s="4">
        <f t="shared" si="136"/>
        <v>13.229018492176611</v>
      </c>
    </row>
    <row r="1741" spans="1:8" x14ac:dyDescent="0.55000000000000004">
      <c r="A1741" s="2">
        <v>44529</v>
      </c>
      <c r="B1741" s="3">
        <v>4655.3</v>
      </c>
      <c r="C1741" s="1">
        <f t="shared" si="132"/>
        <v>1</v>
      </c>
      <c r="D1741" s="1">
        <f t="shared" si="133"/>
        <v>60.699999999999818</v>
      </c>
      <c r="E1741" s="1">
        <f t="shared" si="134"/>
        <v>60.699999999999818</v>
      </c>
      <c r="F1741" s="4">
        <f t="shared" si="135"/>
        <v>43.279258400927027</v>
      </c>
      <c r="H1741" s="4">
        <f t="shared" si="136"/>
        <v>42.588614393125809</v>
      </c>
    </row>
    <row r="1742" spans="1:8" x14ac:dyDescent="0.55000000000000004">
      <c r="A1742" s="2">
        <v>44530</v>
      </c>
      <c r="B1742" s="3">
        <v>4567</v>
      </c>
      <c r="C1742" s="1">
        <f t="shared" si="132"/>
        <v>0</v>
      </c>
      <c r="D1742" s="1">
        <f t="shared" si="133"/>
        <v>88.300000000000182</v>
      </c>
      <c r="E1742" s="1">
        <f t="shared" si="134"/>
        <v>0</v>
      </c>
      <c r="F1742" s="4">
        <f t="shared" si="135"/>
        <v>35.827338129496397</v>
      </c>
      <c r="H1742" s="4">
        <f t="shared" si="136"/>
        <v>26.809148856392966</v>
      </c>
    </row>
    <row r="1743" spans="1:8" x14ac:dyDescent="0.55000000000000004">
      <c r="A1743" s="2">
        <v>44531</v>
      </c>
      <c r="B1743" s="3">
        <v>4513</v>
      </c>
      <c r="C1743" s="1">
        <f t="shared" si="132"/>
        <v>0</v>
      </c>
      <c r="D1743" s="1">
        <f t="shared" si="133"/>
        <v>54</v>
      </c>
      <c r="E1743" s="1">
        <f t="shared" si="134"/>
        <v>0</v>
      </c>
      <c r="F1743" s="4">
        <f t="shared" si="135"/>
        <v>34.543352601156059</v>
      </c>
      <c r="H1743" s="4">
        <f t="shared" si="136"/>
        <v>19.586963536624683</v>
      </c>
    </row>
    <row r="1744" spans="1:8" x14ac:dyDescent="0.55000000000000004">
      <c r="A1744" s="2">
        <v>44532</v>
      </c>
      <c r="B1744" s="3">
        <v>4577.1000000000004</v>
      </c>
      <c r="C1744" s="1">
        <f t="shared" si="132"/>
        <v>1</v>
      </c>
      <c r="D1744" s="1">
        <f t="shared" si="133"/>
        <v>64.100000000000364</v>
      </c>
      <c r="E1744" s="1">
        <f t="shared" si="134"/>
        <v>64.100000000000364</v>
      </c>
      <c r="F1744" s="4">
        <f t="shared" si="135"/>
        <v>42.692307692307693</v>
      </c>
      <c r="H1744" s="4">
        <f t="shared" si="136"/>
        <v>46.724073380756273</v>
      </c>
    </row>
    <row r="1745" spans="1:8" x14ac:dyDescent="0.55000000000000004">
      <c r="A1745" s="2">
        <v>44533</v>
      </c>
      <c r="B1745" s="3">
        <v>4538.3999999999996</v>
      </c>
      <c r="C1745" s="1">
        <f t="shared" ref="C1745:C1808" si="137">IF(B1745&gt;B1744,1,0)</f>
        <v>0</v>
      </c>
      <c r="D1745" s="1">
        <f t="shared" ref="D1745:D1808" si="138">ABS(B1745-B1744)</f>
        <v>38.700000000000728</v>
      </c>
      <c r="E1745" s="1">
        <f t="shared" ref="E1745:E1808" si="139">C1745*D1745</f>
        <v>0</v>
      </c>
      <c r="F1745" s="4">
        <f t="shared" ref="F1745:F1808" si="140">SUM(E1732:E1745)/SUM(D1732:D1745)*100</f>
        <v>35.523943097575646</v>
      </c>
      <c r="H1745" s="4">
        <f t="shared" ref="H1745:H1808" si="141">SUM(E1742:E1745)/SUM(D1742:D1745)*100</f>
        <v>26.152590779273776</v>
      </c>
    </row>
    <row r="1746" spans="1:8" x14ac:dyDescent="0.55000000000000004">
      <c r="A1746" s="2">
        <v>44536</v>
      </c>
      <c r="B1746" s="3">
        <v>4591.7</v>
      </c>
      <c r="C1746" s="1">
        <f t="shared" si="137"/>
        <v>1</v>
      </c>
      <c r="D1746" s="1">
        <f t="shared" si="138"/>
        <v>53.300000000000182</v>
      </c>
      <c r="E1746" s="1">
        <f t="shared" si="139"/>
        <v>53.300000000000182</v>
      </c>
      <c r="F1746" s="4">
        <f t="shared" si="140"/>
        <v>41.752670650009037</v>
      </c>
      <c r="H1746" s="4">
        <f t="shared" si="141"/>
        <v>55.878153260352136</v>
      </c>
    </row>
    <row r="1747" spans="1:8" x14ac:dyDescent="0.55000000000000004">
      <c r="A1747" s="2">
        <v>44537</v>
      </c>
      <c r="B1747" s="3">
        <v>4686.8</v>
      </c>
      <c r="C1747" s="1">
        <f t="shared" si="137"/>
        <v>1</v>
      </c>
      <c r="D1747" s="1">
        <f t="shared" si="138"/>
        <v>95.100000000000364</v>
      </c>
      <c r="E1747" s="1">
        <f t="shared" si="139"/>
        <v>95.100000000000364</v>
      </c>
      <c r="F1747" s="4">
        <f t="shared" si="140"/>
        <v>48.879707611632014</v>
      </c>
      <c r="H1747" s="4">
        <f t="shared" si="141"/>
        <v>84.593949044585798</v>
      </c>
    </row>
    <row r="1748" spans="1:8" x14ac:dyDescent="0.55000000000000004">
      <c r="A1748" s="2">
        <v>44538</v>
      </c>
      <c r="B1748" s="3">
        <v>4701.2</v>
      </c>
      <c r="C1748" s="1">
        <f t="shared" si="137"/>
        <v>1</v>
      </c>
      <c r="D1748" s="1">
        <f t="shared" si="138"/>
        <v>14.399999999999636</v>
      </c>
      <c r="E1748" s="1">
        <f t="shared" si="139"/>
        <v>14.399999999999636</v>
      </c>
      <c r="F1748" s="4">
        <f t="shared" si="140"/>
        <v>50.989707046714173</v>
      </c>
      <c r="H1748" s="4">
        <f t="shared" si="141"/>
        <v>80.794044665012137</v>
      </c>
    </row>
    <row r="1749" spans="1:8" x14ac:dyDescent="0.55000000000000004">
      <c r="A1749" s="2">
        <v>44539</v>
      </c>
      <c r="B1749" s="3">
        <v>4667.3999999999996</v>
      </c>
      <c r="C1749" s="1">
        <f t="shared" si="137"/>
        <v>0</v>
      </c>
      <c r="D1749" s="1">
        <f t="shared" si="138"/>
        <v>33.800000000000182</v>
      </c>
      <c r="E1749" s="1">
        <f t="shared" si="139"/>
        <v>0</v>
      </c>
      <c r="F1749" s="4">
        <f t="shared" si="140"/>
        <v>47.143956889915302</v>
      </c>
      <c r="H1749" s="4">
        <f t="shared" si="141"/>
        <v>82.807731434384479</v>
      </c>
    </row>
    <row r="1750" spans="1:8" x14ac:dyDescent="0.55000000000000004">
      <c r="A1750" s="2">
        <v>44540</v>
      </c>
      <c r="B1750" s="3">
        <v>4712</v>
      </c>
      <c r="C1750" s="1">
        <f t="shared" si="137"/>
        <v>1</v>
      </c>
      <c r="D1750" s="1">
        <f t="shared" si="138"/>
        <v>44.600000000000364</v>
      </c>
      <c r="E1750" s="1">
        <f t="shared" si="139"/>
        <v>44.600000000000364</v>
      </c>
      <c r="F1750" s="4">
        <f t="shared" si="140"/>
        <v>51.018033740546834</v>
      </c>
      <c r="H1750" s="4">
        <f t="shared" si="141"/>
        <v>82.011708355508205</v>
      </c>
    </row>
    <row r="1751" spans="1:8" x14ac:dyDescent="0.55000000000000004">
      <c r="A1751" s="2">
        <v>44543</v>
      </c>
      <c r="B1751" s="3">
        <v>4669</v>
      </c>
      <c r="C1751" s="1">
        <f t="shared" si="137"/>
        <v>0</v>
      </c>
      <c r="D1751" s="1">
        <f t="shared" si="138"/>
        <v>43</v>
      </c>
      <c r="E1751" s="1">
        <f t="shared" si="139"/>
        <v>0</v>
      </c>
      <c r="F1751" s="4">
        <f t="shared" si="140"/>
        <v>49.028651292802266</v>
      </c>
      <c r="H1751" s="4">
        <f t="shared" si="141"/>
        <v>43.44624447717225</v>
      </c>
    </row>
    <row r="1752" spans="1:8" x14ac:dyDescent="0.55000000000000004">
      <c r="A1752" s="2">
        <v>44544</v>
      </c>
      <c r="B1752" s="3">
        <v>4634.1000000000004</v>
      </c>
      <c r="C1752" s="1">
        <f t="shared" si="137"/>
        <v>0</v>
      </c>
      <c r="D1752" s="1">
        <f t="shared" si="138"/>
        <v>34.899999999999636</v>
      </c>
      <c r="E1752" s="1">
        <f t="shared" si="139"/>
        <v>0</v>
      </c>
      <c r="F1752" s="4">
        <f t="shared" si="140"/>
        <v>46.189065445731259</v>
      </c>
      <c r="H1752" s="4">
        <f t="shared" si="141"/>
        <v>28.534868841970766</v>
      </c>
    </row>
    <row r="1753" spans="1:8" x14ac:dyDescent="0.55000000000000004">
      <c r="A1753" s="2">
        <v>44545</v>
      </c>
      <c r="B1753" s="3">
        <v>4709.8999999999996</v>
      </c>
      <c r="C1753" s="1">
        <f t="shared" si="137"/>
        <v>1</v>
      </c>
      <c r="D1753" s="1">
        <f t="shared" si="138"/>
        <v>75.799999999999272</v>
      </c>
      <c r="E1753" s="1">
        <f t="shared" si="139"/>
        <v>75.799999999999272</v>
      </c>
      <c r="F1753" s="4">
        <f t="shared" si="140"/>
        <v>50.520059435364018</v>
      </c>
      <c r="H1753" s="4">
        <f t="shared" si="141"/>
        <v>60.716086737266806</v>
      </c>
    </row>
    <row r="1754" spans="1:8" x14ac:dyDescent="0.55000000000000004">
      <c r="A1754" s="2">
        <v>44546</v>
      </c>
      <c r="B1754" s="3">
        <v>4668.7</v>
      </c>
      <c r="C1754" s="1">
        <f t="shared" si="137"/>
        <v>0</v>
      </c>
      <c r="D1754" s="1">
        <f t="shared" si="138"/>
        <v>41.199999999999818</v>
      </c>
      <c r="E1754" s="1">
        <f t="shared" si="139"/>
        <v>0</v>
      </c>
      <c r="F1754" s="4">
        <f t="shared" si="140"/>
        <v>54.993934492519173</v>
      </c>
      <c r="H1754" s="4">
        <f t="shared" si="141"/>
        <v>38.891739353514502</v>
      </c>
    </row>
    <row r="1755" spans="1:8" x14ac:dyDescent="0.55000000000000004">
      <c r="A1755" s="2">
        <v>44547</v>
      </c>
      <c r="B1755" s="3">
        <v>4620.6000000000004</v>
      </c>
      <c r="C1755" s="1">
        <f t="shared" si="137"/>
        <v>0</v>
      </c>
      <c r="D1755" s="1">
        <f t="shared" si="138"/>
        <v>48.099999999999454</v>
      </c>
      <c r="E1755" s="1">
        <f t="shared" si="139"/>
        <v>0</v>
      </c>
      <c r="F1755" s="4">
        <f t="shared" si="140"/>
        <v>47.621006444535865</v>
      </c>
      <c r="H1755" s="4">
        <f t="shared" si="141"/>
        <v>37.899999999999977</v>
      </c>
    </row>
    <row r="1756" spans="1:8" x14ac:dyDescent="0.55000000000000004">
      <c r="A1756" s="2">
        <v>44550</v>
      </c>
      <c r="B1756" s="3">
        <v>4568</v>
      </c>
      <c r="C1756" s="1">
        <f t="shared" si="137"/>
        <v>0</v>
      </c>
      <c r="D1756" s="1">
        <f t="shared" si="138"/>
        <v>52.600000000000364</v>
      </c>
      <c r="E1756" s="1">
        <f t="shared" si="139"/>
        <v>0</v>
      </c>
      <c r="F1756" s="4">
        <f t="shared" si="140"/>
        <v>50.072087658592842</v>
      </c>
      <c r="H1756" s="4">
        <f t="shared" si="141"/>
        <v>34.818557648139482</v>
      </c>
    </row>
    <row r="1757" spans="1:8" x14ac:dyDescent="0.55000000000000004">
      <c r="A1757" s="2">
        <v>44551</v>
      </c>
      <c r="B1757" s="3">
        <v>4649.2</v>
      </c>
      <c r="C1757" s="1">
        <f t="shared" si="137"/>
        <v>1</v>
      </c>
      <c r="D1757" s="1">
        <f t="shared" si="138"/>
        <v>81.199999999999818</v>
      </c>
      <c r="E1757" s="1">
        <f t="shared" si="139"/>
        <v>81.199999999999818</v>
      </c>
      <c r="F1757" s="4">
        <f t="shared" si="140"/>
        <v>59.447835738068797</v>
      </c>
      <c r="H1757" s="4">
        <f t="shared" si="141"/>
        <v>36.396234872254603</v>
      </c>
    </row>
    <row r="1758" spans="1:8" x14ac:dyDescent="0.55000000000000004">
      <c r="A1758" s="2">
        <v>44552</v>
      </c>
      <c r="B1758" s="3">
        <v>4696.6000000000004</v>
      </c>
      <c r="C1758" s="1">
        <f t="shared" si="137"/>
        <v>1</v>
      </c>
      <c r="D1758" s="1">
        <f t="shared" si="138"/>
        <v>47.400000000000546</v>
      </c>
      <c r="E1758" s="1">
        <f t="shared" si="139"/>
        <v>47.400000000000546</v>
      </c>
      <c r="F1758" s="4">
        <f t="shared" si="140"/>
        <v>58.486010509870759</v>
      </c>
      <c r="H1758" s="4">
        <f t="shared" si="141"/>
        <v>56.083733100741505</v>
      </c>
    </row>
    <row r="1759" spans="1:8" x14ac:dyDescent="0.55000000000000004">
      <c r="A1759" s="2">
        <v>44553</v>
      </c>
      <c r="B1759" s="3">
        <v>4725.8</v>
      </c>
      <c r="C1759" s="1">
        <f t="shared" si="137"/>
        <v>1</v>
      </c>
      <c r="D1759" s="1">
        <f t="shared" si="138"/>
        <v>29.199999999999818</v>
      </c>
      <c r="E1759" s="1">
        <f t="shared" si="139"/>
        <v>29.199999999999818</v>
      </c>
      <c r="F1759" s="4">
        <f t="shared" si="140"/>
        <v>63.489778289663171</v>
      </c>
      <c r="H1759" s="4">
        <f t="shared" si="141"/>
        <v>74.999999999999886</v>
      </c>
    </row>
    <row r="1760" spans="1:8" x14ac:dyDescent="0.55000000000000004">
      <c r="A1760" s="2">
        <v>44557</v>
      </c>
      <c r="B1760" s="3">
        <v>4791.2</v>
      </c>
      <c r="C1760" s="1">
        <f t="shared" si="137"/>
        <v>1</v>
      </c>
      <c r="D1760" s="1">
        <f t="shared" si="138"/>
        <v>65.399999999999636</v>
      </c>
      <c r="E1760" s="1">
        <f t="shared" si="139"/>
        <v>65.399999999999636</v>
      </c>
      <c r="F1760" s="4">
        <f t="shared" si="140"/>
        <v>64.114900240554718</v>
      </c>
      <c r="H1760" s="4">
        <f t="shared" si="141"/>
        <v>100</v>
      </c>
    </row>
    <row r="1761" spans="1:8" x14ac:dyDescent="0.55000000000000004">
      <c r="A1761" s="2">
        <v>44558</v>
      </c>
      <c r="B1761" s="3">
        <v>4786.3999999999996</v>
      </c>
      <c r="C1761" s="1">
        <f t="shared" si="137"/>
        <v>0</v>
      </c>
      <c r="D1761" s="1">
        <f t="shared" si="138"/>
        <v>4.8000000000001819</v>
      </c>
      <c r="E1761" s="1">
        <f t="shared" si="139"/>
        <v>0</v>
      </c>
      <c r="F1761" s="4">
        <f t="shared" si="140"/>
        <v>58.079169370538587</v>
      </c>
      <c r="H1761" s="4">
        <f t="shared" si="141"/>
        <v>96.730245231607512</v>
      </c>
    </row>
    <row r="1762" spans="1:8" x14ac:dyDescent="0.55000000000000004">
      <c r="A1762" s="2">
        <v>44559</v>
      </c>
      <c r="B1762" s="3">
        <v>4793.1000000000004</v>
      </c>
      <c r="C1762" s="1">
        <f t="shared" si="137"/>
        <v>1</v>
      </c>
      <c r="D1762" s="1">
        <f t="shared" si="138"/>
        <v>6.7000000000007276</v>
      </c>
      <c r="E1762" s="1">
        <f t="shared" si="139"/>
        <v>6.7000000000007276</v>
      </c>
      <c r="F1762" s="4">
        <f t="shared" si="140"/>
        <v>57.548874650895399</v>
      </c>
      <c r="H1762" s="4">
        <f t="shared" si="141"/>
        <v>95.475966069745368</v>
      </c>
    </row>
    <row r="1763" spans="1:8" x14ac:dyDescent="0.55000000000000004">
      <c r="A1763" s="2">
        <v>44560</v>
      </c>
      <c r="B1763" s="3">
        <v>4778.7</v>
      </c>
      <c r="C1763" s="1">
        <f t="shared" si="137"/>
        <v>0</v>
      </c>
      <c r="D1763" s="1">
        <f t="shared" si="138"/>
        <v>14.400000000000546</v>
      </c>
      <c r="E1763" s="1">
        <f t="shared" si="139"/>
        <v>0</v>
      </c>
      <c r="F1763" s="4">
        <f t="shared" si="140"/>
        <v>59.443407432547104</v>
      </c>
      <c r="H1763" s="4">
        <f t="shared" si="141"/>
        <v>78.970427163197698</v>
      </c>
    </row>
    <row r="1764" spans="1:8" x14ac:dyDescent="0.55000000000000004">
      <c r="A1764" s="2">
        <v>44561</v>
      </c>
      <c r="B1764" s="3">
        <v>4766.2</v>
      </c>
      <c r="C1764" s="1">
        <f t="shared" si="137"/>
        <v>0</v>
      </c>
      <c r="D1764" s="1">
        <f t="shared" si="138"/>
        <v>12.5</v>
      </c>
      <c r="E1764" s="1">
        <f t="shared" si="139"/>
        <v>0</v>
      </c>
      <c r="F1764" s="4">
        <f t="shared" si="140"/>
        <v>54.863603732950452</v>
      </c>
      <c r="H1764" s="4">
        <f t="shared" si="141"/>
        <v>17.447916666667901</v>
      </c>
    </row>
    <row r="1765" spans="1:8" x14ac:dyDescent="0.55000000000000004">
      <c r="A1765" s="2">
        <v>44564</v>
      </c>
      <c r="B1765" s="3">
        <v>4796.6000000000004</v>
      </c>
      <c r="C1765" s="1">
        <f t="shared" si="137"/>
        <v>1</v>
      </c>
      <c r="D1765" s="1">
        <f t="shared" si="138"/>
        <v>30.400000000000546</v>
      </c>
      <c r="E1765" s="1">
        <f t="shared" si="139"/>
        <v>30.400000000000546</v>
      </c>
      <c r="F1765" s="4">
        <f t="shared" si="140"/>
        <v>61.715020198310711</v>
      </c>
      <c r="H1765" s="4">
        <f t="shared" si="141"/>
        <v>57.968750000000348</v>
      </c>
    </row>
    <row r="1766" spans="1:8" x14ac:dyDescent="0.55000000000000004">
      <c r="A1766" s="2">
        <v>44565</v>
      </c>
      <c r="B1766" s="3">
        <v>4793.5</v>
      </c>
      <c r="C1766" s="1">
        <f t="shared" si="137"/>
        <v>0</v>
      </c>
      <c r="D1766" s="1">
        <f t="shared" si="138"/>
        <v>3.1000000000003638</v>
      </c>
      <c r="E1766" s="1">
        <f t="shared" si="139"/>
        <v>0</v>
      </c>
      <c r="F1766" s="4">
        <f t="shared" si="140"/>
        <v>65.542121684867325</v>
      </c>
      <c r="H1766" s="4">
        <f t="shared" si="141"/>
        <v>50.331125827814262</v>
      </c>
    </row>
    <row r="1767" spans="1:8" x14ac:dyDescent="0.55000000000000004">
      <c r="A1767" s="2">
        <v>44566</v>
      </c>
      <c r="B1767" s="3">
        <v>4700.6000000000004</v>
      </c>
      <c r="C1767" s="1">
        <f t="shared" si="137"/>
        <v>0</v>
      </c>
      <c r="D1767" s="1">
        <f t="shared" si="138"/>
        <v>92.899999999999636</v>
      </c>
      <c r="E1767" s="1">
        <f t="shared" si="139"/>
        <v>0</v>
      </c>
      <c r="F1767" s="4">
        <f t="shared" si="140"/>
        <v>49.122475938856461</v>
      </c>
      <c r="H1767" s="4">
        <f t="shared" si="141"/>
        <v>21.886249100072302</v>
      </c>
    </row>
    <row r="1768" spans="1:8" x14ac:dyDescent="0.55000000000000004">
      <c r="A1768" s="2">
        <v>44567</v>
      </c>
      <c r="B1768" s="3">
        <v>4696.1000000000004</v>
      </c>
      <c r="C1768" s="1">
        <f t="shared" si="137"/>
        <v>0</v>
      </c>
      <c r="D1768" s="1">
        <f t="shared" si="138"/>
        <v>4.5</v>
      </c>
      <c r="E1768" s="1">
        <f t="shared" si="139"/>
        <v>0</v>
      </c>
      <c r="F1768" s="4">
        <f t="shared" si="140"/>
        <v>52.777777777777821</v>
      </c>
      <c r="H1768" s="4">
        <f t="shared" si="141"/>
        <v>23.223834988541192</v>
      </c>
    </row>
    <row r="1769" spans="1:8" x14ac:dyDescent="0.55000000000000004">
      <c r="A1769" s="2">
        <v>44568</v>
      </c>
      <c r="B1769" s="3">
        <v>4677</v>
      </c>
      <c r="C1769" s="1">
        <f t="shared" si="137"/>
        <v>0</v>
      </c>
      <c r="D1769" s="1">
        <f t="shared" si="138"/>
        <v>19.100000000000364</v>
      </c>
      <c r="E1769" s="1">
        <f t="shared" si="139"/>
        <v>0</v>
      </c>
      <c r="F1769" s="4">
        <f t="shared" si="140"/>
        <v>56.074967686342028</v>
      </c>
      <c r="H1769" s="4">
        <f t="shared" si="141"/>
        <v>0</v>
      </c>
    </row>
    <row r="1770" spans="1:8" x14ac:dyDescent="0.55000000000000004">
      <c r="A1770" s="2">
        <v>44571</v>
      </c>
      <c r="B1770" s="3">
        <v>4670.3</v>
      </c>
      <c r="C1770" s="1">
        <f t="shared" si="137"/>
        <v>0</v>
      </c>
      <c r="D1770" s="1">
        <f t="shared" si="138"/>
        <v>6.6999999999998181</v>
      </c>
      <c r="E1770" s="1">
        <f t="shared" si="139"/>
        <v>0</v>
      </c>
      <c r="F1770" s="4">
        <f t="shared" si="140"/>
        <v>62.228065981353062</v>
      </c>
      <c r="H1770" s="4">
        <f t="shared" si="141"/>
        <v>0</v>
      </c>
    </row>
    <row r="1771" spans="1:8" x14ac:dyDescent="0.55000000000000004">
      <c r="A1771" s="2">
        <v>44572</v>
      </c>
      <c r="B1771" s="3">
        <v>4713.1000000000004</v>
      </c>
      <c r="C1771" s="1">
        <f t="shared" si="137"/>
        <v>1</v>
      </c>
      <c r="D1771" s="1">
        <f t="shared" si="138"/>
        <v>42.800000000000182</v>
      </c>
      <c r="E1771" s="1">
        <f t="shared" si="139"/>
        <v>42.800000000000182</v>
      </c>
      <c r="F1771" s="4">
        <f t="shared" si="140"/>
        <v>58.410107923137687</v>
      </c>
      <c r="H1771" s="4">
        <f t="shared" si="141"/>
        <v>58.549931600547154</v>
      </c>
    </row>
    <row r="1772" spans="1:8" x14ac:dyDescent="0.55000000000000004">
      <c r="A1772" s="2">
        <v>44573</v>
      </c>
      <c r="B1772" s="3">
        <v>4726.3999999999996</v>
      </c>
      <c r="C1772" s="1">
        <f t="shared" si="137"/>
        <v>1</v>
      </c>
      <c r="D1772" s="1">
        <f t="shared" si="138"/>
        <v>13.299999999999272</v>
      </c>
      <c r="E1772" s="1">
        <f t="shared" si="139"/>
        <v>13.299999999999272</v>
      </c>
      <c r="F1772" s="4">
        <f t="shared" si="140"/>
        <v>54.308849045691034</v>
      </c>
      <c r="H1772" s="4">
        <f t="shared" si="141"/>
        <v>68.498168498168127</v>
      </c>
    </row>
    <row r="1773" spans="1:8" x14ac:dyDescent="0.55000000000000004">
      <c r="A1773" s="2">
        <v>44574</v>
      </c>
      <c r="B1773" s="3">
        <v>4659</v>
      </c>
      <c r="C1773" s="1">
        <f t="shared" si="137"/>
        <v>0</v>
      </c>
      <c r="D1773" s="1">
        <f t="shared" si="138"/>
        <v>67.399999999999636</v>
      </c>
      <c r="E1773" s="1">
        <f t="shared" si="139"/>
        <v>0</v>
      </c>
      <c r="F1773" s="4">
        <f t="shared" si="140"/>
        <v>41.302083333333329</v>
      </c>
      <c r="H1773" s="4">
        <f t="shared" si="141"/>
        <v>43.087557603686577</v>
      </c>
    </row>
    <row r="1774" spans="1:8" x14ac:dyDescent="0.55000000000000004">
      <c r="A1774" s="2">
        <v>44575</v>
      </c>
      <c r="B1774" s="3">
        <v>4662.8999999999996</v>
      </c>
      <c r="C1774" s="1">
        <f t="shared" si="137"/>
        <v>1</v>
      </c>
      <c r="D1774" s="1">
        <f t="shared" si="138"/>
        <v>3.8999999999996362</v>
      </c>
      <c r="E1774" s="1">
        <f t="shared" si="139"/>
        <v>3.8999999999996362</v>
      </c>
      <c r="F1774" s="4">
        <f t="shared" si="140"/>
        <v>30.108527131782974</v>
      </c>
      <c r="H1774" s="4">
        <f t="shared" si="141"/>
        <v>47.095761381475427</v>
      </c>
    </row>
    <row r="1775" spans="1:8" x14ac:dyDescent="0.55000000000000004">
      <c r="A1775" s="2">
        <v>44579</v>
      </c>
      <c r="B1775" s="3">
        <v>4577.1000000000004</v>
      </c>
      <c r="C1775" s="1">
        <f t="shared" si="137"/>
        <v>0</v>
      </c>
      <c r="D1775" s="1">
        <f t="shared" si="138"/>
        <v>85.799999999999272</v>
      </c>
      <c r="E1775" s="1">
        <f t="shared" si="139"/>
        <v>0</v>
      </c>
      <c r="F1775" s="4">
        <f t="shared" si="140"/>
        <v>24.064436183395383</v>
      </c>
      <c r="H1775" s="4">
        <f t="shared" si="141"/>
        <v>10.093896713614512</v>
      </c>
    </row>
    <row r="1776" spans="1:8" x14ac:dyDescent="0.55000000000000004">
      <c r="A1776" s="2">
        <v>44580</v>
      </c>
      <c r="B1776" s="3">
        <v>4532.8</v>
      </c>
      <c r="C1776" s="1">
        <f t="shared" si="137"/>
        <v>0</v>
      </c>
      <c r="D1776" s="1">
        <f t="shared" si="138"/>
        <v>44.300000000000182</v>
      </c>
      <c r="E1776" s="1">
        <f t="shared" si="139"/>
        <v>0</v>
      </c>
      <c r="F1776" s="4">
        <f t="shared" si="140"/>
        <v>20.494218997959589</v>
      </c>
      <c r="H1776" s="4">
        <f t="shared" si="141"/>
        <v>1.9364448857992358</v>
      </c>
    </row>
    <row r="1777" spans="1:8" x14ac:dyDescent="0.55000000000000004">
      <c r="A1777" s="2">
        <v>44581</v>
      </c>
      <c r="B1777" s="3">
        <v>4482.7</v>
      </c>
      <c r="C1777" s="1">
        <f t="shared" si="137"/>
        <v>0</v>
      </c>
      <c r="D1777" s="1">
        <f t="shared" si="138"/>
        <v>50.100000000000364</v>
      </c>
      <c r="E1777" s="1">
        <f t="shared" si="139"/>
        <v>0</v>
      </c>
      <c r="F1777" s="4">
        <f t="shared" si="140"/>
        <v>18.959731543624116</v>
      </c>
      <c r="H1777" s="4">
        <f t="shared" si="141"/>
        <v>2.1184139054859576</v>
      </c>
    </row>
    <row r="1778" spans="1:8" x14ac:dyDescent="0.55000000000000004">
      <c r="A1778" s="2">
        <v>44582</v>
      </c>
      <c r="B1778" s="3">
        <v>4397.8999999999996</v>
      </c>
      <c r="C1778" s="1">
        <f t="shared" si="137"/>
        <v>0</v>
      </c>
      <c r="D1778" s="1">
        <f t="shared" si="138"/>
        <v>84.800000000000182</v>
      </c>
      <c r="E1778" s="1">
        <f t="shared" si="139"/>
        <v>0</v>
      </c>
      <c r="F1778" s="4">
        <f t="shared" si="140"/>
        <v>16.463303587688895</v>
      </c>
      <c r="H1778" s="4">
        <f t="shared" si="141"/>
        <v>0</v>
      </c>
    </row>
    <row r="1779" spans="1:8" x14ac:dyDescent="0.55000000000000004">
      <c r="A1779" s="2">
        <v>44585</v>
      </c>
      <c r="B1779" s="3">
        <v>4410.1000000000004</v>
      </c>
      <c r="C1779" s="1">
        <f t="shared" si="137"/>
        <v>1</v>
      </c>
      <c r="D1779" s="1">
        <f t="shared" si="138"/>
        <v>12.200000000000728</v>
      </c>
      <c r="E1779" s="1">
        <f t="shared" si="139"/>
        <v>12.200000000000728</v>
      </c>
      <c r="F1779" s="4">
        <f t="shared" si="140"/>
        <v>13.599547937464656</v>
      </c>
      <c r="H1779" s="4">
        <f t="shared" si="141"/>
        <v>6.3740856844308444</v>
      </c>
    </row>
    <row r="1780" spans="1:8" x14ac:dyDescent="0.55000000000000004">
      <c r="A1780" s="2">
        <v>44586</v>
      </c>
      <c r="B1780" s="3">
        <v>4356.3999999999996</v>
      </c>
      <c r="C1780" s="1">
        <f t="shared" si="137"/>
        <v>0</v>
      </c>
      <c r="D1780" s="1">
        <f t="shared" si="138"/>
        <v>53.700000000000728</v>
      </c>
      <c r="E1780" s="1">
        <f t="shared" si="139"/>
        <v>0</v>
      </c>
      <c r="F1780" s="4">
        <f t="shared" si="140"/>
        <v>12.416165090283718</v>
      </c>
      <c r="H1780" s="4">
        <f t="shared" si="141"/>
        <v>6.0756972111556804</v>
      </c>
    </row>
    <row r="1781" spans="1:8" x14ac:dyDescent="0.55000000000000004">
      <c r="A1781" s="2">
        <v>44587</v>
      </c>
      <c r="B1781" s="3">
        <v>4349.8999999999996</v>
      </c>
      <c r="C1781" s="1">
        <f t="shared" si="137"/>
        <v>0</v>
      </c>
      <c r="D1781" s="1">
        <f t="shared" si="138"/>
        <v>6.5</v>
      </c>
      <c r="E1781" s="1">
        <f t="shared" si="139"/>
        <v>0</v>
      </c>
      <c r="F1781" s="4">
        <f t="shared" si="140"/>
        <v>14.582912542920576</v>
      </c>
      <c r="H1781" s="4">
        <f t="shared" si="141"/>
        <v>7.7608142493642491</v>
      </c>
    </row>
    <row r="1782" spans="1:8" x14ac:dyDescent="0.55000000000000004">
      <c r="A1782" s="2">
        <v>44588</v>
      </c>
      <c r="B1782" s="3">
        <v>4326.5</v>
      </c>
      <c r="C1782" s="1">
        <f t="shared" si="137"/>
        <v>0</v>
      </c>
      <c r="D1782" s="1">
        <f t="shared" si="138"/>
        <v>23.399999999999636</v>
      </c>
      <c r="E1782" s="1">
        <f t="shared" si="139"/>
        <v>0</v>
      </c>
      <c r="F1782" s="4">
        <f t="shared" si="140"/>
        <v>14.046692607003855</v>
      </c>
      <c r="H1782" s="4">
        <f t="shared" si="141"/>
        <v>12.734864300626919</v>
      </c>
    </row>
    <row r="1783" spans="1:8" x14ac:dyDescent="0.55000000000000004">
      <c r="A1783" s="2">
        <v>44589</v>
      </c>
      <c r="B1783" s="3">
        <v>4431.8999999999996</v>
      </c>
      <c r="C1783" s="1">
        <f t="shared" si="137"/>
        <v>1</v>
      </c>
      <c r="D1783" s="1">
        <f t="shared" si="138"/>
        <v>105.39999999999964</v>
      </c>
      <c r="E1783" s="1">
        <f t="shared" si="139"/>
        <v>105.39999999999964</v>
      </c>
      <c r="F1783" s="4">
        <f t="shared" si="140"/>
        <v>29.585207396301794</v>
      </c>
      <c r="H1783" s="4">
        <f t="shared" si="141"/>
        <v>55.767195767195574</v>
      </c>
    </row>
    <row r="1784" spans="1:8" x14ac:dyDescent="0.55000000000000004">
      <c r="A1784" s="2">
        <v>44592</v>
      </c>
      <c r="B1784" s="3">
        <v>4515.6000000000004</v>
      </c>
      <c r="C1784" s="1">
        <f t="shared" si="137"/>
        <v>1</v>
      </c>
      <c r="D1784" s="1">
        <f t="shared" si="138"/>
        <v>83.700000000000728</v>
      </c>
      <c r="E1784" s="1">
        <f t="shared" si="139"/>
        <v>83.700000000000728</v>
      </c>
      <c r="F1784" s="4">
        <f t="shared" si="140"/>
        <v>38.579654510556637</v>
      </c>
      <c r="H1784" s="4">
        <f t="shared" si="141"/>
        <v>86.347031963470485</v>
      </c>
    </row>
    <row r="1785" spans="1:8" x14ac:dyDescent="0.55000000000000004">
      <c r="A1785" s="2">
        <v>44593</v>
      </c>
      <c r="B1785" s="3">
        <v>4546.5</v>
      </c>
      <c r="C1785" s="1">
        <f t="shared" si="137"/>
        <v>1</v>
      </c>
      <c r="D1785" s="1">
        <f t="shared" si="138"/>
        <v>30.899999999999636</v>
      </c>
      <c r="E1785" s="1">
        <f t="shared" si="139"/>
        <v>30.899999999999636</v>
      </c>
      <c r="F1785" s="4">
        <f t="shared" si="140"/>
        <v>37.481214307183613</v>
      </c>
      <c r="H1785" s="4">
        <f t="shared" si="141"/>
        <v>90.386195562859626</v>
      </c>
    </row>
    <row r="1786" spans="1:8" x14ac:dyDescent="0.55000000000000004">
      <c r="A1786" s="2">
        <v>44594</v>
      </c>
      <c r="B1786" s="3">
        <v>4589.3999999999996</v>
      </c>
      <c r="C1786" s="1">
        <f t="shared" si="137"/>
        <v>1</v>
      </c>
      <c r="D1786" s="1">
        <f t="shared" si="138"/>
        <v>42.899999999999636</v>
      </c>
      <c r="E1786" s="1">
        <f t="shared" si="139"/>
        <v>42.899999999999636</v>
      </c>
      <c r="F1786" s="4">
        <f t="shared" si="140"/>
        <v>40.143884892086326</v>
      </c>
      <c r="H1786" s="4">
        <f t="shared" si="141"/>
        <v>100</v>
      </c>
    </row>
    <row r="1787" spans="1:8" x14ac:dyDescent="0.55000000000000004">
      <c r="A1787" s="2">
        <v>44595</v>
      </c>
      <c r="B1787" s="3">
        <v>4477.3999999999996</v>
      </c>
      <c r="C1787" s="1">
        <f t="shared" si="137"/>
        <v>0</v>
      </c>
      <c r="D1787" s="1">
        <f t="shared" si="138"/>
        <v>112</v>
      </c>
      <c r="E1787" s="1">
        <f t="shared" si="139"/>
        <v>0</v>
      </c>
      <c r="F1787" s="4">
        <f t="shared" si="140"/>
        <v>37.723093564088678</v>
      </c>
      <c r="H1787" s="4">
        <f t="shared" si="141"/>
        <v>58.441558441558442</v>
      </c>
    </row>
    <row r="1788" spans="1:8" x14ac:dyDescent="0.55000000000000004">
      <c r="A1788" s="2">
        <v>44596</v>
      </c>
      <c r="B1788" s="3">
        <v>4500.5</v>
      </c>
      <c r="C1788" s="1">
        <f t="shared" si="137"/>
        <v>1</v>
      </c>
      <c r="D1788" s="1">
        <f t="shared" si="138"/>
        <v>23.100000000000364</v>
      </c>
      <c r="E1788" s="1">
        <f t="shared" si="139"/>
        <v>23.100000000000364</v>
      </c>
      <c r="F1788" s="4">
        <f t="shared" si="140"/>
        <v>39.298892988929929</v>
      </c>
      <c r="H1788" s="4">
        <f t="shared" si="141"/>
        <v>46.38583054092858</v>
      </c>
    </row>
    <row r="1789" spans="1:8" x14ac:dyDescent="0.55000000000000004">
      <c r="A1789" s="2">
        <v>44599</v>
      </c>
      <c r="B1789" s="3">
        <v>4483.8999999999996</v>
      </c>
      <c r="C1789" s="1">
        <f t="shared" si="137"/>
        <v>0</v>
      </c>
      <c r="D1789" s="1">
        <f t="shared" si="138"/>
        <v>16.600000000000364</v>
      </c>
      <c r="E1789" s="1">
        <f t="shared" si="139"/>
        <v>0</v>
      </c>
      <c r="F1789" s="4">
        <f t="shared" si="140"/>
        <v>43.242459396751713</v>
      </c>
      <c r="H1789" s="4">
        <f t="shared" si="141"/>
        <v>33.91572456320651</v>
      </c>
    </row>
    <row r="1790" spans="1:8" x14ac:dyDescent="0.55000000000000004">
      <c r="A1790" s="2">
        <v>44600</v>
      </c>
      <c r="B1790" s="3">
        <v>4521.5</v>
      </c>
      <c r="C1790" s="1">
        <f t="shared" si="137"/>
        <v>1</v>
      </c>
      <c r="D1790" s="1">
        <f t="shared" si="138"/>
        <v>37.600000000000364</v>
      </c>
      <c r="E1790" s="1">
        <f t="shared" si="139"/>
        <v>37.600000000000364</v>
      </c>
      <c r="F1790" s="4">
        <f t="shared" si="140"/>
        <v>49.172646068238386</v>
      </c>
      <c r="H1790" s="4">
        <f t="shared" si="141"/>
        <v>32.065504490227354</v>
      </c>
    </row>
    <row r="1791" spans="1:8" x14ac:dyDescent="0.55000000000000004">
      <c r="A1791" s="2">
        <v>44601</v>
      </c>
      <c r="B1791" s="3">
        <v>4587.2</v>
      </c>
      <c r="C1791" s="1">
        <f t="shared" si="137"/>
        <v>1</v>
      </c>
      <c r="D1791" s="1">
        <f t="shared" si="138"/>
        <v>65.699999999999818</v>
      </c>
      <c r="E1791" s="1">
        <f t="shared" si="139"/>
        <v>65.699999999999818</v>
      </c>
      <c r="F1791" s="4">
        <f t="shared" si="140"/>
        <v>57.480314960629897</v>
      </c>
      <c r="H1791" s="4">
        <f t="shared" si="141"/>
        <v>88.391608391608216</v>
      </c>
    </row>
    <row r="1792" spans="1:8" x14ac:dyDescent="0.55000000000000004">
      <c r="A1792" s="2">
        <v>44602</v>
      </c>
      <c r="B1792" s="3">
        <v>4504.1000000000004</v>
      </c>
      <c r="C1792" s="1">
        <f t="shared" si="137"/>
        <v>0</v>
      </c>
      <c r="D1792" s="1">
        <f t="shared" si="138"/>
        <v>83.099999999999454</v>
      </c>
      <c r="E1792" s="1">
        <f t="shared" si="139"/>
        <v>0</v>
      </c>
      <c r="F1792" s="4">
        <f t="shared" si="140"/>
        <v>57.620551090700388</v>
      </c>
      <c r="H1792" s="4">
        <f t="shared" si="141"/>
        <v>50.886699507389253</v>
      </c>
    </row>
    <row r="1793" spans="1:8" x14ac:dyDescent="0.55000000000000004">
      <c r="A1793" s="2">
        <v>44603</v>
      </c>
      <c r="B1793" s="3">
        <v>4418.6400000000003</v>
      </c>
      <c r="C1793" s="1">
        <f t="shared" si="137"/>
        <v>0</v>
      </c>
      <c r="D1793" s="1">
        <f t="shared" si="138"/>
        <v>85.460000000000036</v>
      </c>
      <c r="E1793" s="1">
        <f t="shared" si="139"/>
        <v>0</v>
      </c>
      <c r="F1793" s="4">
        <f t="shared" si="140"/>
        <v>50.554502246578181</v>
      </c>
      <c r="H1793" s="4">
        <f t="shared" si="141"/>
        <v>37.997498712572757</v>
      </c>
    </row>
    <row r="1794" spans="1:8" x14ac:dyDescent="0.55000000000000004">
      <c r="A1794" s="2">
        <v>44606</v>
      </c>
      <c r="B1794" s="3">
        <v>4401.67</v>
      </c>
      <c r="C1794" s="1">
        <f t="shared" si="137"/>
        <v>0</v>
      </c>
      <c r="D1794" s="1">
        <f t="shared" si="138"/>
        <v>16.970000000000255</v>
      </c>
      <c r="E1794" s="1">
        <f t="shared" si="139"/>
        <v>0</v>
      </c>
      <c r="F1794" s="4">
        <f t="shared" si="140"/>
        <v>53.086604939113393</v>
      </c>
      <c r="H1794" s="4">
        <f t="shared" si="141"/>
        <v>26.151335429685918</v>
      </c>
    </row>
    <row r="1795" spans="1:8" x14ac:dyDescent="0.55000000000000004">
      <c r="A1795" s="2">
        <v>44607</v>
      </c>
      <c r="B1795" s="3">
        <v>4471.07</v>
      </c>
      <c r="C1795" s="1">
        <f t="shared" si="137"/>
        <v>1</v>
      </c>
      <c r="D1795" s="1">
        <f t="shared" si="138"/>
        <v>69.399999999999636</v>
      </c>
      <c r="E1795" s="1">
        <f t="shared" si="139"/>
        <v>69.399999999999636</v>
      </c>
      <c r="F1795" s="4">
        <f t="shared" si="140"/>
        <v>57.608982329226485</v>
      </c>
      <c r="H1795" s="4">
        <f t="shared" si="141"/>
        <v>27.223159298630922</v>
      </c>
    </row>
    <row r="1796" spans="1:8" x14ac:dyDescent="0.55000000000000004">
      <c r="A1796" s="2">
        <v>44608</v>
      </c>
      <c r="B1796" s="3">
        <v>4475.01</v>
      </c>
      <c r="C1796" s="1">
        <f t="shared" si="137"/>
        <v>1</v>
      </c>
      <c r="D1796" s="1">
        <f t="shared" si="138"/>
        <v>3.9400000000005093</v>
      </c>
      <c r="E1796" s="1">
        <f t="shared" si="139"/>
        <v>3.9400000000005093</v>
      </c>
      <c r="F1796" s="4">
        <f t="shared" si="140"/>
        <v>59.559457754547687</v>
      </c>
      <c r="H1796" s="4">
        <f t="shared" si="141"/>
        <v>41.72498150992773</v>
      </c>
    </row>
    <row r="1797" spans="1:8" x14ac:dyDescent="0.55000000000000004">
      <c r="A1797" s="2">
        <v>44609</v>
      </c>
      <c r="B1797" s="3">
        <v>4380.26</v>
      </c>
      <c r="C1797" s="1">
        <f t="shared" si="137"/>
        <v>0</v>
      </c>
      <c r="D1797" s="1">
        <f t="shared" si="138"/>
        <v>94.75</v>
      </c>
      <c r="E1797" s="1">
        <f t="shared" si="139"/>
        <v>0</v>
      </c>
      <c r="F1797" s="4">
        <f t="shared" si="140"/>
        <v>46.629770793087289</v>
      </c>
      <c r="H1797" s="4">
        <f t="shared" si="141"/>
        <v>39.630390143737159</v>
      </c>
    </row>
    <row r="1798" spans="1:8" x14ac:dyDescent="0.55000000000000004">
      <c r="A1798" s="2">
        <v>44610</v>
      </c>
      <c r="B1798" s="3">
        <v>4348.87</v>
      </c>
      <c r="C1798" s="1">
        <f t="shared" si="137"/>
        <v>0</v>
      </c>
      <c r="D1798" s="1">
        <f t="shared" si="138"/>
        <v>31.390000000000327</v>
      </c>
      <c r="E1798" s="1">
        <f t="shared" si="139"/>
        <v>0</v>
      </c>
      <c r="F1798" s="4">
        <f t="shared" si="140"/>
        <v>38.321121867163505</v>
      </c>
      <c r="H1798" s="4">
        <f t="shared" si="141"/>
        <v>36.765590535392008</v>
      </c>
    </row>
    <row r="1799" spans="1:8" x14ac:dyDescent="0.55000000000000004">
      <c r="A1799" s="2">
        <v>44614</v>
      </c>
      <c r="B1799" s="3">
        <v>4304.76</v>
      </c>
      <c r="C1799" s="1">
        <f t="shared" si="137"/>
        <v>0</v>
      </c>
      <c r="D1799" s="1">
        <f t="shared" si="138"/>
        <v>44.109999999999673</v>
      </c>
      <c r="E1799" s="1">
        <f t="shared" si="139"/>
        <v>0</v>
      </c>
      <c r="F1799" s="4">
        <f t="shared" si="140"/>
        <v>33.374597672691287</v>
      </c>
      <c r="H1799" s="4">
        <f t="shared" si="141"/>
        <v>2.2618979275506619</v>
      </c>
    </row>
    <row r="1800" spans="1:8" x14ac:dyDescent="0.55000000000000004">
      <c r="A1800" s="2">
        <v>44615</v>
      </c>
      <c r="B1800" s="3">
        <v>4225.5</v>
      </c>
      <c r="C1800" s="1">
        <f t="shared" si="137"/>
        <v>0</v>
      </c>
      <c r="D1800" s="1">
        <f t="shared" si="138"/>
        <v>79.260000000000218</v>
      </c>
      <c r="E1800" s="1">
        <f t="shared" si="139"/>
        <v>0</v>
      </c>
      <c r="F1800" s="4">
        <f t="shared" si="140"/>
        <v>26.165212607089579</v>
      </c>
      <c r="H1800" s="4">
        <f t="shared" si="141"/>
        <v>0</v>
      </c>
    </row>
    <row r="1801" spans="1:8" x14ac:dyDescent="0.55000000000000004">
      <c r="A1801" s="2">
        <v>44616</v>
      </c>
      <c r="B1801" s="3">
        <v>4288.7</v>
      </c>
      <c r="C1801" s="1">
        <f t="shared" si="137"/>
        <v>1</v>
      </c>
      <c r="D1801" s="1">
        <f t="shared" si="138"/>
        <v>63.199999999999818</v>
      </c>
      <c r="E1801" s="1">
        <f t="shared" si="139"/>
        <v>63.199999999999818</v>
      </c>
      <c r="F1801" s="4">
        <f t="shared" si="140"/>
        <v>36.796439866774918</v>
      </c>
      <c r="H1801" s="4">
        <f t="shared" si="141"/>
        <v>28.996146081849794</v>
      </c>
    </row>
    <row r="1802" spans="1:8" x14ac:dyDescent="0.55000000000000004">
      <c r="A1802" s="2">
        <v>44617</v>
      </c>
      <c r="B1802" s="3">
        <v>4384.6499999999996</v>
      </c>
      <c r="C1802" s="1">
        <f t="shared" si="137"/>
        <v>1</v>
      </c>
      <c r="D1802" s="1">
        <f t="shared" si="138"/>
        <v>95.949999999999818</v>
      </c>
      <c r="E1802" s="1">
        <f t="shared" si="139"/>
        <v>95.949999999999818</v>
      </c>
      <c r="F1802" s="4">
        <f t="shared" si="140"/>
        <v>42.643790559160792</v>
      </c>
      <c r="H1802" s="4">
        <f t="shared" si="141"/>
        <v>56.332295058756863</v>
      </c>
    </row>
    <row r="1803" spans="1:8" x14ac:dyDescent="0.55000000000000004">
      <c r="A1803" s="2">
        <v>44620</v>
      </c>
      <c r="B1803" s="3">
        <v>4373.9399999999996</v>
      </c>
      <c r="C1803" s="1">
        <f t="shared" si="137"/>
        <v>0</v>
      </c>
      <c r="D1803" s="1">
        <f t="shared" si="138"/>
        <v>10.710000000000036</v>
      </c>
      <c r="E1803" s="1">
        <f t="shared" si="139"/>
        <v>0</v>
      </c>
      <c r="F1803" s="4">
        <f t="shared" si="140"/>
        <v>42.965171328402896</v>
      </c>
      <c r="H1803" s="4">
        <f t="shared" si="141"/>
        <v>63.884874759152098</v>
      </c>
    </row>
    <row r="1804" spans="1:8" x14ac:dyDescent="0.55000000000000004">
      <c r="A1804" s="2">
        <v>44621</v>
      </c>
      <c r="B1804" s="3">
        <v>4306.26</v>
      </c>
      <c r="C1804" s="1">
        <f t="shared" si="137"/>
        <v>0</v>
      </c>
      <c r="D1804" s="1">
        <f t="shared" si="138"/>
        <v>67.679999999999382</v>
      </c>
      <c r="E1804" s="1">
        <f t="shared" si="139"/>
        <v>0</v>
      </c>
      <c r="F1804" s="4">
        <f t="shared" si="140"/>
        <v>36.740100046819933</v>
      </c>
      <c r="H1804" s="4">
        <f t="shared" si="141"/>
        <v>66.999242232887198</v>
      </c>
    </row>
    <row r="1805" spans="1:8" x14ac:dyDescent="0.55000000000000004">
      <c r="A1805" s="2">
        <v>44622</v>
      </c>
      <c r="B1805" s="3">
        <v>4386.54</v>
      </c>
      <c r="C1805" s="1">
        <f t="shared" si="137"/>
        <v>1</v>
      </c>
      <c r="D1805" s="1">
        <f t="shared" si="138"/>
        <v>80.279999999999745</v>
      </c>
      <c r="E1805" s="1">
        <f t="shared" si="139"/>
        <v>80.279999999999745</v>
      </c>
      <c r="F1805" s="4">
        <f t="shared" si="140"/>
        <v>37.856451222464287</v>
      </c>
      <c r="H1805" s="4">
        <f t="shared" si="141"/>
        <v>69.212944780457249</v>
      </c>
    </row>
    <row r="1806" spans="1:8" x14ac:dyDescent="0.55000000000000004">
      <c r="A1806" s="2">
        <v>44623</v>
      </c>
      <c r="B1806" s="3">
        <v>4363.49</v>
      </c>
      <c r="C1806" s="1">
        <f t="shared" si="137"/>
        <v>0</v>
      </c>
      <c r="D1806" s="1">
        <f t="shared" si="138"/>
        <v>23.050000000000182</v>
      </c>
      <c r="E1806" s="1">
        <f t="shared" si="139"/>
        <v>0</v>
      </c>
      <c r="F1806" s="4">
        <f t="shared" si="140"/>
        <v>40.823598512040682</v>
      </c>
      <c r="H1806" s="4">
        <f t="shared" si="141"/>
        <v>44.177856042262839</v>
      </c>
    </row>
    <row r="1807" spans="1:8" x14ac:dyDescent="0.55000000000000004">
      <c r="A1807" s="2">
        <v>44624</v>
      </c>
      <c r="B1807" s="3">
        <v>4328.87</v>
      </c>
      <c r="C1807" s="1">
        <f t="shared" si="137"/>
        <v>0</v>
      </c>
      <c r="D1807" s="1">
        <f t="shared" si="138"/>
        <v>34.619999999999891</v>
      </c>
      <c r="E1807" s="1">
        <f t="shared" si="139"/>
        <v>0</v>
      </c>
      <c r="F1807" s="4">
        <f t="shared" si="140"/>
        <v>43.725098209168017</v>
      </c>
      <c r="H1807" s="4">
        <f t="shared" si="141"/>
        <v>39.040995963624013</v>
      </c>
    </row>
    <row r="1808" spans="1:8" x14ac:dyDescent="0.55000000000000004">
      <c r="A1808" s="2">
        <v>44627</v>
      </c>
      <c r="B1808" s="3">
        <v>4201.09</v>
      </c>
      <c r="C1808" s="1">
        <f t="shared" si="137"/>
        <v>0</v>
      </c>
      <c r="D1808" s="1">
        <f t="shared" si="138"/>
        <v>127.77999999999975</v>
      </c>
      <c r="E1808" s="1">
        <f t="shared" si="139"/>
        <v>0</v>
      </c>
      <c r="F1808" s="4">
        <f t="shared" si="140"/>
        <v>37.860117174260388</v>
      </c>
      <c r="H1808" s="4">
        <f t="shared" si="141"/>
        <v>30.211116546870837</v>
      </c>
    </row>
    <row r="1809" spans="1:8" x14ac:dyDescent="0.55000000000000004">
      <c r="A1809" s="2">
        <v>44628</v>
      </c>
      <c r="B1809" s="3">
        <v>4170.7</v>
      </c>
      <c r="C1809" s="1">
        <f t="shared" ref="C1809:C1872" si="142">IF(B1809&gt;B1808,1,0)</f>
        <v>0</v>
      </c>
      <c r="D1809" s="1">
        <f t="shared" ref="D1809:D1872" si="143">ABS(B1809-B1808)</f>
        <v>30.390000000000327</v>
      </c>
      <c r="E1809" s="1">
        <f t="shared" ref="E1809:E1872" si="144">C1809*D1809</f>
        <v>0</v>
      </c>
      <c r="F1809" s="4">
        <f t="shared" ref="F1809:F1872" si="145">SUM(E1796:E1809)/SUM(D1796:D1809)*100</f>
        <v>30.919439468435161</v>
      </c>
      <c r="H1809" s="4">
        <f t="shared" ref="H1809:H1872" si="146">SUM(E1806:E1809)/SUM(D1806:D1809)*100</f>
        <v>0</v>
      </c>
    </row>
    <row r="1810" spans="1:8" x14ac:dyDescent="0.55000000000000004">
      <c r="A1810" s="2">
        <v>44629</v>
      </c>
      <c r="B1810" s="3">
        <v>4277.88</v>
      </c>
      <c r="C1810" s="1">
        <f t="shared" si="142"/>
        <v>1</v>
      </c>
      <c r="D1810" s="1">
        <f t="shared" si="143"/>
        <v>107.18000000000029</v>
      </c>
      <c r="E1810" s="1">
        <f t="shared" si="144"/>
        <v>107.18000000000029</v>
      </c>
      <c r="F1810" s="4">
        <f t="shared" si="145"/>
        <v>38.929634413432908</v>
      </c>
      <c r="H1810" s="4">
        <f t="shared" si="146"/>
        <v>35.730239690635798</v>
      </c>
    </row>
    <row r="1811" spans="1:8" x14ac:dyDescent="0.55000000000000004">
      <c r="A1811" s="2">
        <v>44630</v>
      </c>
      <c r="B1811" s="3">
        <v>4259.5200000000004</v>
      </c>
      <c r="C1811" s="1">
        <f t="shared" si="142"/>
        <v>0</v>
      </c>
      <c r="D1811" s="1">
        <f t="shared" si="143"/>
        <v>18.359999999999673</v>
      </c>
      <c r="E1811" s="1">
        <f t="shared" si="144"/>
        <v>0</v>
      </c>
      <c r="F1811" s="4">
        <f t="shared" si="145"/>
        <v>42.583173620325326</v>
      </c>
      <c r="H1811" s="4">
        <f t="shared" si="146"/>
        <v>37.778012759508044</v>
      </c>
    </row>
    <row r="1812" spans="1:8" x14ac:dyDescent="0.55000000000000004">
      <c r="A1812" s="2">
        <v>44631</v>
      </c>
      <c r="B1812" s="3">
        <v>4204.3100000000004</v>
      </c>
      <c r="C1812" s="1">
        <f t="shared" si="142"/>
        <v>0</v>
      </c>
      <c r="D1812" s="1">
        <f t="shared" si="143"/>
        <v>55.210000000000036</v>
      </c>
      <c r="E1812" s="1">
        <f t="shared" si="144"/>
        <v>0</v>
      </c>
      <c r="F1812" s="4">
        <f t="shared" si="145"/>
        <v>41.372436677886817</v>
      </c>
      <c r="H1812" s="4">
        <f t="shared" si="146"/>
        <v>50.762527233115527</v>
      </c>
    </row>
    <row r="1813" spans="1:8" x14ac:dyDescent="0.55000000000000004">
      <c r="A1813" s="2">
        <v>44634</v>
      </c>
      <c r="B1813" s="3">
        <v>4173.1099999999997</v>
      </c>
      <c r="C1813" s="1">
        <f t="shared" si="142"/>
        <v>0</v>
      </c>
      <c r="D1813" s="1">
        <f t="shared" si="143"/>
        <v>31.200000000000728</v>
      </c>
      <c r="E1813" s="1">
        <f t="shared" si="144"/>
        <v>0</v>
      </c>
      <c r="F1813" s="4">
        <f t="shared" si="145"/>
        <v>42.019954659522071</v>
      </c>
      <c r="H1813" s="4">
        <f t="shared" si="146"/>
        <v>50.568530313753215</v>
      </c>
    </row>
    <row r="1814" spans="1:8" x14ac:dyDescent="0.55000000000000004">
      <c r="A1814" s="2">
        <v>44635</v>
      </c>
      <c r="B1814" s="3">
        <v>4262.45</v>
      </c>
      <c r="C1814" s="1">
        <f t="shared" si="142"/>
        <v>1</v>
      </c>
      <c r="D1814" s="1">
        <f t="shared" si="143"/>
        <v>89.340000000000146</v>
      </c>
      <c r="E1814" s="1">
        <f t="shared" si="144"/>
        <v>89.340000000000146</v>
      </c>
      <c r="F1814" s="4">
        <f t="shared" si="145"/>
        <v>52.212707347745365</v>
      </c>
      <c r="H1814" s="4">
        <f t="shared" si="146"/>
        <v>46.025449487403982</v>
      </c>
    </row>
    <row r="1815" spans="1:8" x14ac:dyDescent="0.55000000000000004">
      <c r="A1815" s="2">
        <v>44636</v>
      </c>
      <c r="B1815" s="3">
        <v>4357.8599999999997</v>
      </c>
      <c r="C1815" s="1">
        <f t="shared" si="142"/>
        <v>1</v>
      </c>
      <c r="D1815" s="1">
        <f t="shared" si="143"/>
        <v>95.409999999999854</v>
      </c>
      <c r="E1815" s="1">
        <f t="shared" si="144"/>
        <v>95.409999999999854</v>
      </c>
      <c r="F1815" s="4">
        <f t="shared" si="145"/>
        <v>53.98773006134968</v>
      </c>
      <c r="H1815" s="4">
        <f t="shared" si="146"/>
        <v>68.133205487534838</v>
      </c>
    </row>
    <row r="1816" spans="1:8" x14ac:dyDescent="0.55000000000000004">
      <c r="A1816" s="2">
        <v>44637</v>
      </c>
      <c r="B1816" s="3">
        <v>4411.67</v>
      </c>
      <c r="C1816" s="1">
        <f t="shared" si="142"/>
        <v>1</v>
      </c>
      <c r="D1816" s="1">
        <f t="shared" si="143"/>
        <v>53.8100000000004</v>
      </c>
      <c r="E1816" s="1">
        <f t="shared" si="144"/>
        <v>53.8100000000004</v>
      </c>
      <c r="F1816" s="4">
        <f t="shared" si="145"/>
        <v>51.637536059731914</v>
      </c>
      <c r="H1816" s="4">
        <f t="shared" si="146"/>
        <v>88.434163701067391</v>
      </c>
    </row>
    <row r="1817" spans="1:8" x14ac:dyDescent="0.55000000000000004">
      <c r="A1817" s="2">
        <v>44638</v>
      </c>
      <c r="B1817" s="3">
        <v>4463.12</v>
      </c>
      <c r="C1817" s="1">
        <f t="shared" si="142"/>
        <v>1</v>
      </c>
      <c r="D1817" s="1">
        <f t="shared" si="143"/>
        <v>51.449999999999818</v>
      </c>
      <c r="E1817" s="1">
        <f t="shared" si="144"/>
        <v>51.449999999999818</v>
      </c>
      <c r="F1817" s="4">
        <f t="shared" si="145"/>
        <v>55.15038809831826</v>
      </c>
      <c r="H1817" s="4">
        <f t="shared" si="146"/>
        <v>100</v>
      </c>
    </row>
    <row r="1818" spans="1:8" x14ac:dyDescent="0.55000000000000004">
      <c r="A1818" s="2">
        <v>44641</v>
      </c>
      <c r="B1818" s="3">
        <v>4461.18</v>
      </c>
      <c r="C1818" s="1">
        <f t="shared" si="142"/>
        <v>0</v>
      </c>
      <c r="D1818" s="1">
        <f t="shared" si="143"/>
        <v>1.9399999999995998</v>
      </c>
      <c r="E1818" s="1">
        <f t="shared" si="144"/>
        <v>0</v>
      </c>
      <c r="F1818" s="4">
        <f t="shared" si="145"/>
        <v>59.682257943551406</v>
      </c>
      <c r="H1818" s="4">
        <f t="shared" si="146"/>
        <v>99.042495434578953</v>
      </c>
    </row>
    <row r="1819" spans="1:8" x14ac:dyDescent="0.55000000000000004">
      <c r="A1819" s="2">
        <v>44642</v>
      </c>
      <c r="B1819" s="3">
        <v>4511.6099999999997</v>
      </c>
      <c r="C1819" s="1">
        <f t="shared" si="142"/>
        <v>1</v>
      </c>
      <c r="D1819" s="1">
        <f t="shared" si="143"/>
        <v>50.429999999999382</v>
      </c>
      <c r="E1819" s="1">
        <f t="shared" si="144"/>
        <v>50.429999999999382</v>
      </c>
      <c r="F1819" s="4">
        <f t="shared" si="145"/>
        <v>58.119635924536119</v>
      </c>
      <c r="H1819" s="4">
        <f t="shared" si="146"/>
        <v>98.769269809046747</v>
      </c>
    </row>
    <row r="1820" spans="1:8" x14ac:dyDescent="0.55000000000000004">
      <c r="A1820" s="2">
        <v>44643</v>
      </c>
      <c r="B1820" s="3">
        <v>4456.24</v>
      </c>
      <c r="C1820" s="1">
        <f t="shared" si="142"/>
        <v>0</v>
      </c>
      <c r="D1820" s="1">
        <f t="shared" si="143"/>
        <v>55.369999999999891</v>
      </c>
      <c r="E1820" s="1">
        <f t="shared" si="144"/>
        <v>0</v>
      </c>
      <c r="F1820" s="4">
        <f t="shared" si="145"/>
        <v>55.77888821044499</v>
      </c>
      <c r="H1820" s="4">
        <f t="shared" si="146"/>
        <v>63.998994911740716</v>
      </c>
    </row>
    <row r="1821" spans="1:8" x14ac:dyDescent="0.55000000000000004">
      <c r="A1821" s="2">
        <v>44644</v>
      </c>
      <c r="B1821" s="3">
        <v>4520.16</v>
      </c>
      <c r="C1821" s="1">
        <f t="shared" si="142"/>
        <v>1</v>
      </c>
      <c r="D1821" s="1">
        <f t="shared" si="143"/>
        <v>63.920000000000073</v>
      </c>
      <c r="E1821" s="1">
        <f t="shared" si="144"/>
        <v>63.920000000000073</v>
      </c>
      <c r="F1821" s="4">
        <f t="shared" si="145"/>
        <v>61.498695584221977</v>
      </c>
      <c r="H1821" s="4">
        <f t="shared" si="146"/>
        <v>66.614237446114501</v>
      </c>
    </row>
    <row r="1822" spans="1:8" x14ac:dyDescent="0.55000000000000004">
      <c r="A1822" s="2">
        <v>44645</v>
      </c>
      <c r="B1822" s="3">
        <v>4543.0600000000004</v>
      </c>
      <c r="C1822" s="1">
        <f t="shared" si="142"/>
        <v>1</v>
      </c>
      <c r="D1822" s="1">
        <f t="shared" si="143"/>
        <v>22.900000000000546</v>
      </c>
      <c r="E1822" s="1">
        <f t="shared" si="144"/>
        <v>22.900000000000546</v>
      </c>
      <c r="F1822" s="4">
        <f t="shared" si="145"/>
        <v>73.522169181879462</v>
      </c>
      <c r="H1822" s="4">
        <f t="shared" si="146"/>
        <v>71.254283044336049</v>
      </c>
    </row>
    <row r="1823" spans="1:8" x14ac:dyDescent="0.55000000000000004">
      <c r="A1823" s="2">
        <v>44648</v>
      </c>
      <c r="B1823" s="3">
        <v>4575.5200000000004</v>
      </c>
      <c r="C1823" s="1">
        <f t="shared" si="142"/>
        <v>1</v>
      </c>
      <c r="D1823" s="1">
        <f t="shared" si="143"/>
        <v>32.460000000000036</v>
      </c>
      <c r="E1823" s="1">
        <f t="shared" si="144"/>
        <v>32.460000000000036</v>
      </c>
      <c r="F1823" s="4">
        <f t="shared" si="145"/>
        <v>77.766193859913884</v>
      </c>
      <c r="H1823" s="4">
        <f t="shared" si="146"/>
        <v>68.296593186372917</v>
      </c>
    </row>
    <row r="1824" spans="1:8" x14ac:dyDescent="0.55000000000000004">
      <c r="A1824" s="2">
        <v>44649</v>
      </c>
      <c r="B1824" s="3">
        <v>4631.6000000000004</v>
      </c>
      <c r="C1824" s="1">
        <f t="shared" si="142"/>
        <v>1</v>
      </c>
      <c r="D1824" s="1">
        <f t="shared" si="143"/>
        <v>56.079999999999927</v>
      </c>
      <c r="E1824" s="1">
        <f t="shared" si="144"/>
        <v>56.079999999999927</v>
      </c>
      <c r="F1824" s="4">
        <f t="shared" si="145"/>
        <v>76.090163450758268</v>
      </c>
      <c r="H1824" s="4">
        <f t="shared" si="146"/>
        <v>100</v>
      </c>
    </row>
    <row r="1825" spans="1:8" x14ac:dyDescent="0.55000000000000004">
      <c r="A1825" s="2">
        <v>44650</v>
      </c>
      <c r="B1825" s="3">
        <v>4602.45</v>
      </c>
      <c r="C1825" s="1">
        <f t="shared" si="142"/>
        <v>0</v>
      </c>
      <c r="D1825" s="1">
        <f t="shared" si="143"/>
        <v>29.150000000000546</v>
      </c>
      <c r="E1825" s="1">
        <f t="shared" si="144"/>
        <v>0</v>
      </c>
      <c r="F1825" s="4">
        <f t="shared" si="145"/>
        <v>74.897991781259449</v>
      </c>
      <c r="H1825" s="4">
        <f t="shared" si="146"/>
        <v>79.265950636602653</v>
      </c>
    </row>
    <row r="1826" spans="1:8" x14ac:dyDescent="0.55000000000000004">
      <c r="A1826" s="2">
        <v>44651</v>
      </c>
      <c r="B1826" s="3">
        <v>4530.41</v>
      </c>
      <c r="C1826" s="1">
        <f t="shared" si="142"/>
        <v>0</v>
      </c>
      <c r="D1826" s="1">
        <f t="shared" si="143"/>
        <v>72.039999999999964</v>
      </c>
      <c r="E1826" s="1">
        <f t="shared" si="144"/>
        <v>0</v>
      </c>
      <c r="F1826" s="4">
        <f t="shared" si="145"/>
        <v>73.111268603827</v>
      </c>
      <c r="H1826" s="4">
        <f t="shared" si="146"/>
        <v>46.666315290149022</v>
      </c>
    </row>
    <row r="1827" spans="1:8" x14ac:dyDescent="0.55000000000000004">
      <c r="A1827" s="2">
        <v>44652</v>
      </c>
      <c r="B1827" s="3">
        <v>4545.8599999999997</v>
      </c>
      <c r="C1827" s="1">
        <f t="shared" si="142"/>
        <v>1</v>
      </c>
      <c r="D1827" s="1">
        <f t="shared" si="143"/>
        <v>15.449999999999818</v>
      </c>
      <c r="E1827" s="1">
        <f t="shared" si="144"/>
        <v>15.449999999999818</v>
      </c>
      <c r="F1827" s="4">
        <f t="shared" si="145"/>
        <v>77.02065965929684</v>
      </c>
      <c r="H1827" s="4">
        <f t="shared" si="146"/>
        <v>41.413849004168391</v>
      </c>
    </row>
    <row r="1828" spans="1:8" x14ac:dyDescent="0.55000000000000004">
      <c r="A1828" s="2">
        <v>44655</v>
      </c>
      <c r="B1828" s="3">
        <v>4582.6400000000003</v>
      </c>
      <c r="C1828" s="1">
        <f t="shared" si="142"/>
        <v>1</v>
      </c>
      <c r="D1828" s="1">
        <f t="shared" si="143"/>
        <v>36.780000000000655</v>
      </c>
      <c r="E1828" s="1">
        <f t="shared" si="144"/>
        <v>36.780000000000655</v>
      </c>
      <c r="F1828" s="4">
        <f t="shared" si="145"/>
        <v>75.125158900798837</v>
      </c>
      <c r="H1828" s="4">
        <f t="shared" si="146"/>
        <v>34.043801329683312</v>
      </c>
    </row>
    <row r="1829" spans="1:8" x14ac:dyDescent="0.55000000000000004">
      <c r="A1829" s="2">
        <v>44656</v>
      </c>
      <c r="B1829" s="3">
        <v>4525.12</v>
      </c>
      <c r="C1829" s="1">
        <f t="shared" si="142"/>
        <v>0</v>
      </c>
      <c r="D1829" s="1">
        <f t="shared" si="143"/>
        <v>57.520000000000437</v>
      </c>
      <c r="E1829" s="1">
        <f t="shared" si="144"/>
        <v>0</v>
      </c>
      <c r="F1829" s="4">
        <f t="shared" si="145"/>
        <v>63.954613716001994</v>
      </c>
      <c r="H1829" s="4">
        <f t="shared" si="146"/>
        <v>28.730953297761275</v>
      </c>
    </row>
    <row r="1830" spans="1:8" x14ac:dyDescent="0.55000000000000004">
      <c r="A1830" s="2">
        <v>44657</v>
      </c>
      <c r="B1830" s="3">
        <v>4481.1499999999996</v>
      </c>
      <c r="C1830" s="1">
        <f t="shared" si="142"/>
        <v>0</v>
      </c>
      <c r="D1830" s="1">
        <f t="shared" si="143"/>
        <v>43.970000000000255</v>
      </c>
      <c r="E1830" s="1">
        <f t="shared" si="144"/>
        <v>0</v>
      </c>
      <c r="F1830" s="4">
        <f t="shared" si="145"/>
        <v>55.893529671224464</v>
      </c>
      <c r="H1830" s="4">
        <f t="shared" si="146"/>
        <v>33.977361436377876</v>
      </c>
    </row>
    <row r="1831" spans="1:8" x14ac:dyDescent="0.55000000000000004">
      <c r="A1831" s="2">
        <v>44658</v>
      </c>
      <c r="B1831" s="3">
        <v>4500.21</v>
      </c>
      <c r="C1831" s="1">
        <f t="shared" si="142"/>
        <v>1</v>
      </c>
      <c r="D1831" s="1">
        <f t="shared" si="143"/>
        <v>19.0600000000004</v>
      </c>
      <c r="E1831" s="1">
        <f t="shared" si="144"/>
        <v>19.0600000000004</v>
      </c>
      <c r="F1831" s="4">
        <f t="shared" si="145"/>
        <v>53.329025077638356</v>
      </c>
      <c r="H1831" s="4">
        <f t="shared" si="146"/>
        <v>35.492277378758303</v>
      </c>
    </row>
    <row r="1832" spans="1:8" x14ac:dyDescent="0.55000000000000004">
      <c r="A1832" s="2">
        <v>44659</v>
      </c>
      <c r="B1832" s="3">
        <v>4488.28</v>
      </c>
      <c r="C1832" s="1">
        <f t="shared" si="142"/>
        <v>0</v>
      </c>
      <c r="D1832" s="1">
        <f t="shared" si="143"/>
        <v>11.930000000000291</v>
      </c>
      <c r="E1832" s="1">
        <f t="shared" si="144"/>
        <v>0</v>
      </c>
      <c r="F1832" s="4">
        <f t="shared" si="145"/>
        <v>52.389517864070768</v>
      </c>
      <c r="H1832" s="4">
        <f t="shared" si="146"/>
        <v>14.387077294686144</v>
      </c>
    </row>
    <row r="1833" spans="1:8" x14ac:dyDescent="0.55000000000000004">
      <c r="A1833" s="2">
        <v>44662</v>
      </c>
      <c r="B1833" s="3">
        <v>4412.53</v>
      </c>
      <c r="C1833" s="1">
        <f t="shared" si="142"/>
        <v>0</v>
      </c>
      <c r="D1833" s="1">
        <f t="shared" si="143"/>
        <v>75.75</v>
      </c>
      <c r="E1833" s="1">
        <f t="shared" si="144"/>
        <v>0</v>
      </c>
      <c r="F1833" s="4">
        <f t="shared" si="145"/>
        <v>41.63712481852869</v>
      </c>
      <c r="H1833" s="4">
        <f t="shared" si="146"/>
        <v>12.646805122420728</v>
      </c>
    </row>
    <row r="1834" spans="1:8" x14ac:dyDescent="0.55000000000000004">
      <c r="A1834" s="2">
        <v>44663</v>
      </c>
      <c r="B1834" s="3">
        <v>4397.45</v>
      </c>
      <c r="C1834" s="1">
        <f t="shared" si="142"/>
        <v>0</v>
      </c>
      <c r="D1834" s="1">
        <f t="shared" si="143"/>
        <v>15.079999999999927</v>
      </c>
      <c r="E1834" s="1">
        <f t="shared" si="144"/>
        <v>0</v>
      </c>
      <c r="F1834" s="4">
        <f t="shared" si="145"/>
        <v>44.675686935101197</v>
      </c>
      <c r="H1834" s="4">
        <f t="shared" si="146"/>
        <v>15.646035133804222</v>
      </c>
    </row>
    <row r="1835" spans="1:8" x14ac:dyDescent="0.55000000000000004">
      <c r="A1835" s="2">
        <v>44664</v>
      </c>
      <c r="B1835" s="3">
        <v>4446.59</v>
      </c>
      <c r="C1835" s="1">
        <f t="shared" si="142"/>
        <v>1</v>
      </c>
      <c r="D1835" s="1">
        <f t="shared" si="143"/>
        <v>49.140000000000327</v>
      </c>
      <c r="E1835" s="1">
        <f t="shared" si="144"/>
        <v>49.140000000000327</v>
      </c>
      <c r="F1835" s="4">
        <f t="shared" si="145"/>
        <v>43.153859038543921</v>
      </c>
      <c r="H1835" s="4">
        <f t="shared" si="146"/>
        <v>32.350230414746648</v>
      </c>
    </row>
    <row r="1836" spans="1:8" x14ac:dyDescent="0.55000000000000004">
      <c r="A1836" s="2">
        <v>44665</v>
      </c>
      <c r="B1836" s="3">
        <v>4392.59</v>
      </c>
      <c r="C1836" s="1">
        <f t="shared" si="142"/>
        <v>0</v>
      </c>
      <c r="D1836" s="1">
        <f t="shared" si="143"/>
        <v>54</v>
      </c>
      <c r="E1836" s="1">
        <f t="shared" si="144"/>
        <v>0</v>
      </c>
      <c r="F1836" s="4">
        <f t="shared" si="145"/>
        <v>36.763955595432911</v>
      </c>
      <c r="H1836" s="4">
        <f t="shared" si="146"/>
        <v>25.333814507398188</v>
      </c>
    </row>
    <row r="1837" spans="1:8" x14ac:dyDescent="0.55000000000000004">
      <c r="A1837" s="2">
        <v>44669</v>
      </c>
      <c r="B1837" s="3">
        <v>4391.6899999999996</v>
      </c>
      <c r="C1837" s="1">
        <f t="shared" si="142"/>
        <v>0</v>
      </c>
      <c r="D1837" s="1">
        <f t="shared" si="143"/>
        <v>0.9000000000005457</v>
      </c>
      <c r="E1837" s="1">
        <f t="shared" si="144"/>
        <v>0</v>
      </c>
      <c r="F1837" s="4">
        <f t="shared" si="145"/>
        <v>32.878830213281198</v>
      </c>
      <c r="H1837" s="4">
        <f t="shared" si="146"/>
        <v>41.25251846877098</v>
      </c>
    </row>
    <row r="1838" spans="1:8" x14ac:dyDescent="0.55000000000000004">
      <c r="A1838" s="2">
        <v>44670</v>
      </c>
      <c r="B1838" s="3">
        <v>4462.21</v>
      </c>
      <c r="C1838" s="1">
        <f t="shared" si="142"/>
        <v>1</v>
      </c>
      <c r="D1838" s="1">
        <f t="shared" si="143"/>
        <v>70.520000000000437</v>
      </c>
      <c r="E1838" s="1">
        <f t="shared" si="144"/>
        <v>70.520000000000437</v>
      </c>
      <c r="F1838" s="4">
        <f t="shared" si="145"/>
        <v>34.636942444085761</v>
      </c>
      <c r="H1838" s="4">
        <f t="shared" si="146"/>
        <v>68.549495875343652</v>
      </c>
    </row>
    <row r="1839" spans="1:8" x14ac:dyDescent="0.55000000000000004">
      <c r="A1839" s="2">
        <v>44671</v>
      </c>
      <c r="B1839" s="3">
        <v>4459.45</v>
      </c>
      <c r="C1839" s="1">
        <f t="shared" si="142"/>
        <v>0</v>
      </c>
      <c r="D1839" s="1">
        <f t="shared" si="143"/>
        <v>2.7600000000002183</v>
      </c>
      <c r="E1839" s="1">
        <f t="shared" si="144"/>
        <v>0</v>
      </c>
      <c r="F1839" s="4">
        <f t="shared" si="145"/>
        <v>36.378357782434833</v>
      </c>
      <c r="H1839" s="4">
        <f t="shared" si="146"/>
        <v>55.016383211109201</v>
      </c>
    </row>
    <row r="1840" spans="1:8" x14ac:dyDescent="0.55000000000000004">
      <c r="A1840" s="2">
        <v>44672</v>
      </c>
      <c r="B1840" s="3">
        <v>4393.66</v>
      </c>
      <c r="C1840" s="1">
        <f t="shared" si="142"/>
        <v>0</v>
      </c>
      <c r="D1840" s="1">
        <f t="shared" si="143"/>
        <v>65.789999999999964</v>
      </c>
      <c r="E1840" s="1">
        <f t="shared" si="144"/>
        <v>0</v>
      </c>
      <c r="F1840" s="4">
        <f t="shared" si="145"/>
        <v>36.816735756290456</v>
      </c>
      <c r="H1840" s="4">
        <f t="shared" si="146"/>
        <v>50.382224762448992</v>
      </c>
    </row>
    <row r="1841" spans="1:8" x14ac:dyDescent="0.55000000000000004">
      <c r="A1841" s="2">
        <v>44673</v>
      </c>
      <c r="B1841" s="3">
        <v>4271.78</v>
      </c>
      <c r="C1841" s="1">
        <f t="shared" si="142"/>
        <v>0</v>
      </c>
      <c r="D1841" s="1">
        <f t="shared" si="143"/>
        <v>121.88000000000011</v>
      </c>
      <c r="E1841" s="1">
        <f t="shared" si="144"/>
        <v>0</v>
      </c>
      <c r="F1841" s="4">
        <f t="shared" si="145"/>
        <v>28.076406220003967</v>
      </c>
      <c r="H1841" s="4">
        <f t="shared" si="146"/>
        <v>27.024334163632975</v>
      </c>
    </row>
    <row r="1842" spans="1:8" x14ac:dyDescent="0.55000000000000004">
      <c r="A1842" s="2">
        <v>44676</v>
      </c>
      <c r="B1842" s="3">
        <v>4296.12</v>
      </c>
      <c r="C1842" s="1">
        <f t="shared" si="142"/>
        <v>1</v>
      </c>
      <c r="D1842" s="1">
        <f t="shared" si="143"/>
        <v>24.340000000000146</v>
      </c>
      <c r="E1842" s="1">
        <f t="shared" si="144"/>
        <v>24.340000000000146</v>
      </c>
      <c r="F1842" s="4">
        <f t="shared" si="145"/>
        <v>26.615957168973704</v>
      </c>
      <c r="H1842" s="4">
        <f t="shared" si="146"/>
        <v>11.333053964706474</v>
      </c>
    </row>
    <row r="1843" spans="1:8" x14ac:dyDescent="0.55000000000000004">
      <c r="A1843" s="2">
        <v>44677</v>
      </c>
      <c r="B1843" s="3">
        <v>4175.2</v>
      </c>
      <c r="C1843" s="1">
        <f t="shared" si="142"/>
        <v>0</v>
      </c>
      <c r="D1843" s="1">
        <f t="shared" si="143"/>
        <v>120.92000000000007</v>
      </c>
      <c r="E1843" s="1">
        <f t="shared" si="144"/>
        <v>0</v>
      </c>
      <c r="F1843" s="4">
        <f t="shared" si="145"/>
        <v>24.119874563635385</v>
      </c>
      <c r="H1843" s="4">
        <f t="shared" si="146"/>
        <v>7.3108461238098474</v>
      </c>
    </row>
    <row r="1844" spans="1:8" x14ac:dyDescent="0.55000000000000004">
      <c r="A1844" s="2">
        <v>44678</v>
      </c>
      <c r="B1844" s="3">
        <v>4183.96</v>
      </c>
      <c r="C1844" s="1">
        <f t="shared" si="142"/>
        <v>1</v>
      </c>
      <c r="D1844" s="1">
        <f t="shared" si="143"/>
        <v>8.7600000000002183</v>
      </c>
      <c r="E1844" s="1">
        <f t="shared" si="144"/>
        <v>8.7600000000002183</v>
      </c>
      <c r="F1844" s="4">
        <f t="shared" si="145"/>
        <v>26.812103053852166</v>
      </c>
      <c r="H1844" s="4">
        <f t="shared" si="146"/>
        <v>11.997100398695288</v>
      </c>
    </row>
    <row r="1845" spans="1:8" x14ac:dyDescent="0.55000000000000004">
      <c r="A1845" s="2">
        <v>44679</v>
      </c>
      <c r="B1845" s="3">
        <v>4287.5</v>
      </c>
      <c r="C1845" s="1">
        <f t="shared" si="142"/>
        <v>1</v>
      </c>
      <c r="D1845" s="1">
        <f t="shared" si="143"/>
        <v>103.53999999999996</v>
      </c>
      <c r="E1845" s="1">
        <f t="shared" si="144"/>
        <v>103.53999999999996</v>
      </c>
      <c r="F1845" s="4">
        <f t="shared" si="145"/>
        <v>35.336614688891686</v>
      </c>
      <c r="H1845" s="4">
        <f t="shared" si="146"/>
        <v>53.051716104985289</v>
      </c>
    </row>
    <row r="1846" spans="1:8" x14ac:dyDescent="0.55000000000000004">
      <c r="A1846" s="2">
        <v>44680</v>
      </c>
      <c r="B1846" s="3">
        <v>4131.93</v>
      </c>
      <c r="C1846" s="1">
        <f t="shared" si="142"/>
        <v>0</v>
      </c>
      <c r="D1846" s="1">
        <f t="shared" si="143"/>
        <v>155.56999999999971</v>
      </c>
      <c r="E1846" s="1">
        <f t="shared" si="144"/>
        <v>0</v>
      </c>
      <c r="F1846" s="4">
        <f t="shared" si="145"/>
        <v>29.495367972840853</v>
      </c>
      <c r="H1846" s="4">
        <f t="shared" si="146"/>
        <v>28.884487769747214</v>
      </c>
    </row>
    <row r="1847" spans="1:8" x14ac:dyDescent="0.55000000000000004">
      <c r="A1847" s="2">
        <v>44683</v>
      </c>
      <c r="B1847" s="3">
        <v>4155.38</v>
      </c>
      <c r="C1847" s="1">
        <f t="shared" si="142"/>
        <v>1</v>
      </c>
      <c r="D1847" s="1">
        <f t="shared" si="143"/>
        <v>23.449999999999818</v>
      </c>
      <c r="E1847" s="1">
        <f t="shared" si="144"/>
        <v>23.449999999999818</v>
      </c>
      <c r="F1847" s="4">
        <f t="shared" si="145"/>
        <v>34.255801138798802</v>
      </c>
      <c r="H1847" s="4">
        <f t="shared" si="146"/>
        <v>46.598242482493525</v>
      </c>
    </row>
    <row r="1848" spans="1:8" x14ac:dyDescent="0.55000000000000004">
      <c r="A1848" s="2">
        <v>44684</v>
      </c>
      <c r="B1848" s="3">
        <v>4175.4799999999996</v>
      </c>
      <c r="C1848" s="1">
        <f t="shared" si="142"/>
        <v>1</v>
      </c>
      <c r="D1848" s="1">
        <f t="shared" si="143"/>
        <v>20.099999999999454</v>
      </c>
      <c r="E1848" s="1">
        <f t="shared" si="144"/>
        <v>20.099999999999454</v>
      </c>
      <c r="F1848" s="4">
        <f t="shared" si="145"/>
        <v>36.492752564898318</v>
      </c>
      <c r="H1848" s="4">
        <f t="shared" si="146"/>
        <v>48.599088085640567</v>
      </c>
    </row>
    <row r="1849" spans="1:8" x14ac:dyDescent="0.55000000000000004">
      <c r="A1849" s="2">
        <v>44685</v>
      </c>
      <c r="B1849" s="3">
        <v>4300.17</v>
      </c>
      <c r="C1849" s="1">
        <f t="shared" si="142"/>
        <v>1</v>
      </c>
      <c r="D1849" s="1">
        <f t="shared" si="143"/>
        <v>124.69000000000051</v>
      </c>
      <c r="E1849" s="1">
        <f t="shared" si="144"/>
        <v>124.69000000000051</v>
      </c>
      <c r="F1849" s="4">
        <f t="shared" si="145"/>
        <v>41.840351307371662</v>
      </c>
      <c r="H1849" s="4">
        <f t="shared" si="146"/>
        <v>51.956394181773277</v>
      </c>
    </row>
    <row r="1850" spans="1:8" x14ac:dyDescent="0.55000000000000004">
      <c r="A1850" s="2">
        <v>44686</v>
      </c>
      <c r="B1850" s="3">
        <v>4146.87</v>
      </c>
      <c r="C1850" s="1">
        <f t="shared" si="142"/>
        <v>0</v>
      </c>
      <c r="D1850" s="1">
        <f t="shared" si="143"/>
        <v>153.30000000000018</v>
      </c>
      <c r="E1850" s="1">
        <f t="shared" si="144"/>
        <v>0</v>
      </c>
      <c r="F1850" s="4">
        <f t="shared" si="145"/>
        <v>37.671095412033885</v>
      </c>
      <c r="H1850" s="4">
        <f t="shared" si="146"/>
        <v>52.323194625862968</v>
      </c>
    </row>
    <row r="1851" spans="1:8" x14ac:dyDescent="0.55000000000000004">
      <c r="A1851" s="2">
        <v>44687</v>
      </c>
      <c r="B1851" s="3">
        <v>4123.34</v>
      </c>
      <c r="C1851" s="1">
        <f t="shared" si="142"/>
        <v>0</v>
      </c>
      <c r="D1851" s="1">
        <f t="shared" si="143"/>
        <v>23.529999999999745</v>
      </c>
      <c r="E1851" s="1">
        <f t="shared" si="144"/>
        <v>0</v>
      </c>
      <c r="F1851" s="4">
        <f t="shared" si="145"/>
        <v>36.834617082863204</v>
      </c>
      <c r="H1851" s="4">
        <f t="shared" si="146"/>
        <v>45.018966482183949</v>
      </c>
    </row>
    <row r="1852" spans="1:8" x14ac:dyDescent="0.55000000000000004">
      <c r="A1852" s="2">
        <v>44690</v>
      </c>
      <c r="B1852" s="3">
        <v>3991.24</v>
      </c>
      <c r="C1852" s="1">
        <f t="shared" si="142"/>
        <v>0</v>
      </c>
      <c r="D1852" s="1">
        <f t="shared" si="143"/>
        <v>132.10000000000036</v>
      </c>
      <c r="E1852" s="1">
        <f t="shared" si="144"/>
        <v>0</v>
      </c>
      <c r="F1852" s="4">
        <f t="shared" si="145"/>
        <v>28.210561379808091</v>
      </c>
      <c r="H1852" s="4">
        <f t="shared" si="146"/>
        <v>28.755592454222658</v>
      </c>
    </row>
    <row r="1853" spans="1:8" x14ac:dyDescent="0.55000000000000004">
      <c r="A1853" s="2">
        <v>44691</v>
      </c>
      <c r="B1853" s="3">
        <v>4001.05</v>
      </c>
      <c r="C1853" s="1">
        <f t="shared" si="142"/>
        <v>1</v>
      </c>
      <c r="D1853" s="1">
        <f t="shared" si="143"/>
        <v>9.8100000000004002</v>
      </c>
      <c r="E1853" s="1">
        <f t="shared" si="144"/>
        <v>9.8100000000004002</v>
      </c>
      <c r="F1853" s="4">
        <f t="shared" si="145"/>
        <v>28.929562963099187</v>
      </c>
      <c r="H1853" s="4">
        <f t="shared" si="146"/>
        <v>3.0777436154860949</v>
      </c>
    </row>
    <row r="1854" spans="1:8" x14ac:dyDescent="0.55000000000000004">
      <c r="A1854" s="2">
        <v>44692</v>
      </c>
      <c r="B1854" s="3">
        <v>3935.18</v>
      </c>
      <c r="C1854" s="1">
        <f t="shared" si="142"/>
        <v>0</v>
      </c>
      <c r="D1854" s="1">
        <f t="shared" si="143"/>
        <v>65.870000000000346</v>
      </c>
      <c r="E1854" s="1">
        <f t="shared" si="144"/>
        <v>0</v>
      </c>
      <c r="F1854" s="4">
        <f t="shared" si="145"/>
        <v>28.927435515599452</v>
      </c>
      <c r="H1854" s="4">
        <f t="shared" si="146"/>
        <v>4.2410617785657188</v>
      </c>
    </row>
    <row r="1855" spans="1:8" x14ac:dyDescent="0.55000000000000004">
      <c r="A1855" s="2">
        <v>44693</v>
      </c>
      <c r="B1855" s="3">
        <v>3930.08</v>
      </c>
      <c r="C1855" s="1">
        <f t="shared" si="142"/>
        <v>0</v>
      </c>
      <c r="D1855" s="1">
        <f t="shared" si="143"/>
        <v>5.0999999999999091</v>
      </c>
      <c r="E1855" s="1">
        <f t="shared" si="144"/>
        <v>0</v>
      </c>
      <c r="F1855" s="4">
        <f t="shared" si="145"/>
        <v>32.406186925896961</v>
      </c>
      <c r="H1855" s="4">
        <f t="shared" si="146"/>
        <v>4.608229988726209</v>
      </c>
    </row>
    <row r="1856" spans="1:8" x14ac:dyDescent="0.55000000000000004">
      <c r="A1856" s="2">
        <v>44694</v>
      </c>
      <c r="B1856" s="3">
        <v>4023.89</v>
      </c>
      <c r="C1856" s="1">
        <f t="shared" si="142"/>
        <v>1</v>
      </c>
      <c r="D1856" s="1">
        <f t="shared" si="143"/>
        <v>93.809999999999945</v>
      </c>
      <c r="E1856" s="1">
        <f t="shared" si="144"/>
        <v>93.809999999999945</v>
      </c>
      <c r="F1856" s="4">
        <f t="shared" si="145"/>
        <v>36.918937100571817</v>
      </c>
      <c r="H1856" s="4">
        <f t="shared" si="146"/>
        <v>59.350478263359861</v>
      </c>
    </row>
    <row r="1857" spans="1:8" x14ac:dyDescent="0.55000000000000004">
      <c r="A1857" s="2">
        <v>44697</v>
      </c>
      <c r="B1857" s="3">
        <v>4008.01</v>
      </c>
      <c r="C1857" s="1">
        <f t="shared" si="142"/>
        <v>0</v>
      </c>
      <c r="D1857" s="1">
        <f t="shared" si="143"/>
        <v>15.879999999999654</v>
      </c>
      <c r="E1857" s="1">
        <f t="shared" si="144"/>
        <v>0</v>
      </c>
      <c r="F1857" s="4">
        <f t="shared" si="145"/>
        <v>41.064232343855245</v>
      </c>
      <c r="H1857" s="4">
        <f t="shared" si="146"/>
        <v>51.92627034207905</v>
      </c>
    </row>
    <row r="1858" spans="1:8" x14ac:dyDescent="0.55000000000000004">
      <c r="A1858" s="2">
        <v>44698</v>
      </c>
      <c r="B1858" s="3">
        <v>4088.85</v>
      </c>
      <c r="C1858" s="1">
        <f t="shared" si="142"/>
        <v>1</v>
      </c>
      <c r="D1858" s="1">
        <f t="shared" si="143"/>
        <v>80.839999999999691</v>
      </c>
      <c r="E1858" s="1">
        <f t="shared" si="144"/>
        <v>80.839999999999691</v>
      </c>
      <c r="F1858" s="4">
        <f t="shared" si="145"/>
        <v>45.280322353338157</v>
      </c>
      <c r="H1858" s="4">
        <f t="shared" si="146"/>
        <v>89.275673465215121</v>
      </c>
    </row>
    <row r="1859" spans="1:8" x14ac:dyDescent="0.55000000000000004">
      <c r="A1859" s="2">
        <v>44699</v>
      </c>
      <c r="B1859" s="3">
        <v>3923.68</v>
      </c>
      <c r="C1859" s="1">
        <f t="shared" si="142"/>
        <v>0</v>
      </c>
      <c r="D1859" s="1">
        <f t="shared" si="143"/>
        <v>165.17000000000007</v>
      </c>
      <c r="E1859" s="1">
        <f t="shared" si="144"/>
        <v>0</v>
      </c>
      <c r="F1859" s="4">
        <f t="shared" si="145"/>
        <v>32.986663175024773</v>
      </c>
      <c r="H1859" s="4">
        <f t="shared" si="146"/>
        <v>49.100365476525148</v>
      </c>
    </row>
    <row r="1860" spans="1:8" x14ac:dyDescent="0.55000000000000004">
      <c r="A1860" s="2">
        <v>44700</v>
      </c>
      <c r="B1860" s="3">
        <v>3900.79</v>
      </c>
      <c r="C1860" s="1">
        <f t="shared" si="142"/>
        <v>0</v>
      </c>
      <c r="D1860" s="1">
        <f t="shared" si="143"/>
        <v>22.889999999999873</v>
      </c>
      <c r="E1860" s="1">
        <f t="shared" si="144"/>
        <v>0</v>
      </c>
      <c r="F1860" s="4">
        <f t="shared" si="145"/>
        <v>37.659897067930878</v>
      </c>
      <c r="H1860" s="4">
        <f t="shared" si="146"/>
        <v>28.386824917480126</v>
      </c>
    </row>
    <row r="1861" spans="1:8" x14ac:dyDescent="0.55000000000000004">
      <c r="A1861" s="2">
        <v>44701</v>
      </c>
      <c r="B1861" s="3">
        <v>3901.36</v>
      </c>
      <c r="C1861" s="1">
        <f t="shared" si="142"/>
        <v>1</v>
      </c>
      <c r="D1861" s="1">
        <f t="shared" si="143"/>
        <v>0.57000000000016371</v>
      </c>
      <c r="E1861" s="1">
        <f t="shared" si="144"/>
        <v>0.57000000000016371</v>
      </c>
      <c r="F1861" s="4">
        <f t="shared" si="145"/>
        <v>36.0987675940722</v>
      </c>
      <c r="H1861" s="4">
        <f t="shared" si="146"/>
        <v>30.211155230637885</v>
      </c>
    </row>
    <row r="1862" spans="1:8" x14ac:dyDescent="0.55000000000000004">
      <c r="A1862" s="2">
        <v>44704</v>
      </c>
      <c r="B1862" s="3">
        <v>3973.75</v>
      </c>
      <c r="C1862" s="1">
        <f t="shared" si="142"/>
        <v>1</v>
      </c>
      <c r="D1862" s="1">
        <f t="shared" si="143"/>
        <v>72.389999999999873</v>
      </c>
      <c r="E1862" s="1">
        <f t="shared" si="144"/>
        <v>72.389999999999873</v>
      </c>
      <c r="F1862" s="4">
        <f t="shared" si="145"/>
        <v>39.557948133961418</v>
      </c>
      <c r="H1862" s="4">
        <f t="shared" si="146"/>
        <v>27.951881081909448</v>
      </c>
    </row>
    <row r="1863" spans="1:8" x14ac:dyDescent="0.55000000000000004">
      <c r="A1863" s="2">
        <v>44705</v>
      </c>
      <c r="B1863" s="3">
        <v>3941.48</v>
      </c>
      <c r="C1863" s="1">
        <f t="shared" si="142"/>
        <v>0</v>
      </c>
      <c r="D1863" s="1">
        <f t="shared" si="143"/>
        <v>32.269999999999982</v>
      </c>
      <c r="E1863" s="1">
        <f t="shared" si="144"/>
        <v>0</v>
      </c>
      <c r="F1863" s="4">
        <f t="shared" si="145"/>
        <v>29.468936384554624</v>
      </c>
      <c r="H1863" s="4">
        <f t="shared" si="146"/>
        <v>56.946612550733768</v>
      </c>
    </row>
    <row r="1864" spans="1:8" x14ac:dyDescent="0.55000000000000004">
      <c r="A1864" s="2">
        <v>44706</v>
      </c>
      <c r="B1864" s="3">
        <v>3978.73</v>
      </c>
      <c r="C1864" s="1">
        <f t="shared" si="142"/>
        <v>1</v>
      </c>
      <c r="D1864" s="1">
        <f t="shared" si="143"/>
        <v>37.25</v>
      </c>
      <c r="E1864" s="1">
        <f t="shared" si="144"/>
        <v>37.25</v>
      </c>
      <c r="F1864" s="4">
        <f t="shared" si="145"/>
        <v>38.901357131541438</v>
      </c>
      <c r="H1864" s="4">
        <f t="shared" si="146"/>
        <v>77.351207186973625</v>
      </c>
    </row>
    <row r="1865" spans="1:8" x14ac:dyDescent="0.55000000000000004">
      <c r="A1865" s="2">
        <v>44707</v>
      </c>
      <c r="B1865" s="3">
        <v>4057.84</v>
      </c>
      <c r="C1865" s="1">
        <f t="shared" si="142"/>
        <v>1</v>
      </c>
      <c r="D1865" s="1">
        <f t="shared" si="143"/>
        <v>79.110000000000127</v>
      </c>
      <c r="E1865" s="1">
        <f t="shared" si="144"/>
        <v>79.110000000000127</v>
      </c>
      <c r="F1865" s="4">
        <f t="shared" si="145"/>
        <v>45.972006985954302</v>
      </c>
      <c r="H1865" s="4">
        <f t="shared" si="146"/>
        <v>85.399511356438339</v>
      </c>
    </row>
    <row r="1866" spans="1:8" x14ac:dyDescent="0.55000000000000004">
      <c r="A1866" s="2">
        <v>44708</v>
      </c>
      <c r="B1866" s="3">
        <v>4158.24</v>
      </c>
      <c r="C1866" s="1">
        <f t="shared" si="142"/>
        <v>1</v>
      </c>
      <c r="D1866" s="1">
        <f t="shared" si="143"/>
        <v>100.39999999999964</v>
      </c>
      <c r="E1866" s="1">
        <f t="shared" si="144"/>
        <v>100.39999999999964</v>
      </c>
      <c r="F1866" s="4">
        <f t="shared" si="145"/>
        <v>60.686495341455924</v>
      </c>
      <c r="H1866" s="4">
        <f t="shared" si="146"/>
        <v>87.041721880897882</v>
      </c>
    </row>
    <row r="1867" spans="1:8" x14ac:dyDescent="0.55000000000000004">
      <c r="A1867" s="2">
        <v>44712</v>
      </c>
      <c r="B1867" s="3">
        <v>4132.1499999999996</v>
      </c>
      <c r="C1867" s="1">
        <f t="shared" si="142"/>
        <v>0</v>
      </c>
      <c r="D1867" s="1">
        <f t="shared" si="143"/>
        <v>26.090000000000146</v>
      </c>
      <c r="E1867" s="1">
        <f t="shared" si="144"/>
        <v>0</v>
      </c>
      <c r="F1867" s="4">
        <f t="shared" si="145"/>
        <v>58.217993079584751</v>
      </c>
      <c r="H1867" s="4">
        <f t="shared" si="146"/>
        <v>89.256742845377744</v>
      </c>
    </row>
    <row r="1868" spans="1:8" x14ac:dyDescent="0.55000000000000004">
      <c r="A1868" s="2">
        <v>44713</v>
      </c>
      <c r="B1868" s="3">
        <v>4101.2299999999996</v>
      </c>
      <c r="C1868" s="1">
        <f t="shared" si="142"/>
        <v>0</v>
      </c>
      <c r="D1868" s="1">
        <f t="shared" si="143"/>
        <v>30.920000000000073</v>
      </c>
      <c r="E1868" s="1">
        <f t="shared" si="144"/>
        <v>0</v>
      </c>
      <c r="F1868" s="4">
        <f t="shared" si="145"/>
        <v>60.885812059945707</v>
      </c>
      <c r="H1868" s="4">
        <f t="shared" si="146"/>
        <v>75.896330120074325</v>
      </c>
    </row>
    <row r="1869" spans="1:8" x14ac:dyDescent="0.55000000000000004">
      <c r="A1869" s="2">
        <v>44714</v>
      </c>
      <c r="B1869" s="3">
        <v>4176.82</v>
      </c>
      <c r="C1869" s="1">
        <f t="shared" si="142"/>
        <v>1</v>
      </c>
      <c r="D1869" s="1">
        <f t="shared" si="143"/>
        <v>75.590000000000146</v>
      </c>
      <c r="E1869" s="1">
        <f t="shared" si="144"/>
        <v>75.590000000000146</v>
      </c>
      <c r="F1869" s="4">
        <f t="shared" si="145"/>
        <v>64.807124510910015</v>
      </c>
      <c r="H1869" s="4">
        <f t="shared" si="146"/>
        <v>75.532188841201616</v>
      </c>
    </row>
    <row r="1870" spans="1:8" x14ac:dyDescent="0.55000000000000004">
      <c r="A1870" s="2">
        <v>44715</v>
      </c>
      <c r="B1870" s="3">
        <v>4108.54</v>
      </c>
      <c r="C1870" s="1">
        <f t="shared" si="142"/>
        <v>0</v>
      </c>
      <c r="D1870" s="1">
        <f t="shared" si="143"/>
        <v>68.279999999999745</v>
      </c>
      <c r="E1870" s="1">
        <f t="shared" si="144"/>
        <v>0</v>
      </c>
      <c r="F1870" s="4">
        <f t="shared" si="145"/>
        <v>55.240512598278968</v>
      </c>
      <c r="H1870" s="4">
        <f t="shared" si="146"/>
        <v>37.629430505774643</v>
      </c>
    </row>
    <row r="1871" spans="1:8" x14ac:dyDescent="0.55000000000000004">
      <c r="A1871" s="2">
        <v>44718</v>
      </c>
      <c r="B1871" s="3">
        <v>4121.43</v>
      </c>
      <c r="C1871" s="1">
        <f t="shared" si="142"/>
        <v>1</v>
      </c>
      <c r="D1871" s="1">
        <f t="shared" si="143"/>
        <v>12.890000000000327</v>
      </c>
      <c r="E1871" s="1">
        <f t="shared" si="144"/>
        <v>12.890000000000327</v>
      </c>
      <c r="F1871" s="4">
        <f t="shared" si="145"/>
        <v>57.047697164019596</v>
      </c>
      <c r="H1871" s="4">
        <f t="shared" si="146"/>
        <v>47.14407502131305</v>
      </c>
    </row>
    <row r="1872" spans="1:8" x14ac:dyDescent="0.55000000000000004">
      <c r="A1872" s="2">
        <v>44719</v>
      </c>
      <c r="B1872" s="3">
        <v>4160.68</v>
      </c>
      <c r="C1872" s="1">
        <f t="shared" si="142"/>
        <v>1</v>
      </c>
      <c r="D1872" s="1">
        <f t="shared" si="143"/>
        <v>39.25</v>
      </c>
      <c r="E1872" s="1">
        <f t="shared" si="144"/>
        <v>39.25</v>
      </c>
      <c r="F1872" s="4">
        <f t="shared" si="145"/>
        <v>54.70664552400175</v>
      </c>
      <c r="H1872" s="4">
        <f t="shared" si="146"/>
        <v>65.165042599867519</v>
      </c>
    </row>
    <row r="1873" spans="1:8" x14ac:dyDescent="0.55000000000000004">
      <c r="A1873" s="2">
        <v>44720</v>
      </c>
      <c r="B1873" s="3">
        <v>4115.7700000000004</v>
      </c>
      <c r="C1873" s="1">
        <f t="shared" ref="C1873:C1936" si="147">IF(B1873&gt;B1872,1,0)</f>
        <v>0</v>
      </c>
      <c r="D1873" s="1">
        <f t="shared" ref="D1873:D1936" si="148">ABS(B1873-B1872)</f>
        <v>44.909999999999854</v>
      </c>
      <c r="E1873" s="1">
        <f t="shared" ref="E1873:E1936" si="149">C1873*D1873</f>
        <v>0</v>
      </c>
      <c r="F1873" s="4">
        <f t="shared" ref="F1873:F1936" si="150">SUM(E1860:E1873)/SUM(D1860:D1873)*100</f>
        <v>64.941429038129499</v>
      </c>
      <c r="H1873" s="4">
        <f t="shared" ref="H1873:H1936" si="151">SUM(E1870:E1873)/SUM(D1870:D1873)*100</f>
        <v>31.536926147704804</v>
      </c>
    </row>
    <row r="1874" spans="1:8" x14ac:dyDescent="0.55000000000000004">
      <c r="A1874" s="2">
        <v>44721</v>
      </c>
      <c r="B1874" s="3">
        <v>4017.82</v>
      </c>
      <c r="C1874" s="1">
        <f t="shared" si="147"/>
        <v>0</v>
      </c>
      <c r="D1874" s="1">
        <f t="shared" si="148"/>
        <v>97.950000000000273</v>
      </c>
      <c r="E1874" s="1">
        <f t="shared" si="149"/>
        <v>0</v>
      </c>
      <c r="F1874" s="4">
        <f t="shared" si="150"/>
        <v>58.151197291988808</v>
      </c>
      <c r="H1874" s="4">
        <f t="shared" si="151"/>
        <v>26.738461538461642</v>
      </c>
    </row>
    <row r="1875" spans="1:8" x14ac:dyDescent="0.55000000000000004">
      <c r="A1875" s="2">
        <v>44722</v>
      </c>
      <c r="B1875" s="3">
        <v>3900.86</v>
      </c>
      <c r="C1875" s="1">
        <f t="shared" si="147"/>
        <v>0</v>
      </c>
      <c r="D1875" s="1">
        <f t="shared" si="148"/>
        <v>116.96000000000004</v>
      </c>
      <c r="E1875" s="1">
        <f t="shared" si="149"/>
        <v>0</v>
      </c>
      <c r="F1875" s="4">
        <f t="shared" si="150"/>
        <v>49.970033322944886</v>
      </c>
      <c r="H1875" s="4">
        <f t="shared" si="151"/>
        <v>13.124017788477607</v>
      </c>
    </row>
    <row r="1876" spans="1:8" x14ac:dyDescent="0.55000000000000004">
      <c r="A1876" s="2">
        <v>44725</v>
      </c>
      <c r="B1876" s="3">
        <v>3749.63</v>
      </c>
      <c r="C1876" s="1">
        <f t="shared" si="147"/>
        <v>0</v>
      </c>
      <c r="D1876" s="1">
        <f t="shared" si="148"/>
        <v>151.23000000000002</v>
      </c>
      <c r="E1876" s="1">
        <f t="shared" si="149"/>
        <v>0</v>
      </c>
      <c r="F1876" s="4">
        <f t="shared" si="150"/>
        <v>37.727521629613413</v>
      </c>
      <c r="H1876" s="4">
        <f t="shared" si="151"/>
        <v>0</v>
      </c>
    </row>
    <row r="1877" spans="1:8" x14ac:dyDescent="0.55000000000000004">
      <c r="A1877" s="2">
        <v>44726</v>
      </c>
      <c r="B1877" s="3">
        <v>3735.48</v>
      </c>
      <c r="C1877" s="1">
        <f t="shared" si="147"/>
        <v>0</v>
      </c>
      <c r="D1877" s="1">
        <f t="shared" si="148"/>
        <v>14.150000000000091</v>
      </c>
      <c r="E1877" s="1">
        <f t="shared" si="149"/>
        <v>0</v>
      </c>
      <c r="F1877" s="4">
        <f t="shared" si="150"/>
        <v>38.491362935484595</v>
      </c>
      <c r="H1877" s="4">
        <f t="shared" si="151"/>
        <v>0</v>
      </c>
    </row>
    <row r="1878" spans="1:8" x14ac:dyDescent="0.55000000000000004">
      <c r="A1878" s="2">
        <v>44727</v>
      </c>
      <c r="B1878" s="3">
        <v>3789.99</v>
      </c>
      <c r="C1878" s="1">
        <f t="shared" si="147"/>
        <v>1</v>
      </c>
      <c r="D1878" s="1">
        <f t="shared" si="148"/>
        <v>54.509999999999764</v>
      </c>
      <c r="E1878" s="1">
        <f t="shared" si="149"/>
        <v>54.509999999999764</v>
      </c>
      <c r="F1878" s="4">
        <f t="shared" si="150"/>
        <v>39.655134613698138</v>
      </c>
      <c r="H1878" s="4">
        <f t="shared" si="151"/>
        <v>16.182276977883266</v>
      </c>
    </row>
    <row r="1879" spans="1:8" x14ac:dyDescent="0.55000000000000004">
      <c r="A1879" s="2">
        <v>44728</v>
      </c>
      <c r="B1879" s="3">
        <v>3666.77</v>
      </c>
      <c r="C1879" s="1">
        <f t="shared" si="147"/>
        <v>0</v>
      </c>
      <c r="D1879" s="1">
        <f t="shared" si="148"/>
        <v>123.2199999999998</v>
      </c>
      <c r="E1879" s="1">
        <f t="shared" si="149"/>
        <v>0</v>
      </c>
      <c r="F1879" s="4">
        <f t="shared" si="150"/>
        <v>29.554033565117361</v>
      </c>
      <c r="H1879" s="4">
        <f t="shared" si="151"/>
        <v>15.887033312931658</v>
      </c>
    </row>
    <row r="1880" spans="1:8" x14ac:dyDescent="0.55000000000000004">
      <c r="A1880" s="2">
        <v>44729</v>
      </c>
      <c r="B1880" s="3">
        <v>3674.84</v>
      </c>
      <c r="C1880" s="1">
        <f t="shared" si="147"/>
        <v>1</v>
      </c>
      <c r="D1880" s="1">
        <f t="shared" si="148"/>
        <v>8.0700000000001637</v>
      </c>
      <c r="E1880" s="1">
        <f t="shared" si="149"/>
        <v>8.0700000000001637</v>
      </c>
      <c r="F1880" s="4">
        <f t="shared" si="150"/>
        <v>22.026110506701269</v>
      </c>
      <c r="H1880" s="4">
        <f t="shared" si="151"/>
        <v>31.297824456114022</v>
      </c>
    </row>
    <row r="1881" spans="1:8" x14ac:dyDescent="0.55000000000000004">
      <c r="A1881" s="2">
        <v>44733</v>
      </c>
      <c r="B1881" s="3">
        <v>3764.79</v>
      </c>
      <c r="C1881" s="1">
        <f t="shared" si="147"/>
        <v>1</v>
      </c>
      <c r="D1881" s="1">
        <f t="shared" si="148"/>
        <v>89.949999999999818</v>
      </c>
      <c r="E1881" s="1">
        <f t="shared" si="149"/>
        <v>89.949999999999818</v>
      </c>
      <c r="F1881" s="4">
        <f t="shared" si="150"/>
        <v>30.204336767685497</v>
      </c>
      <c r="H1881" s="4">
        <f t="shared" si="151"/>
        <v>55.314596554850404</v>
      </c>
    </row>
    <row r="1882" spans="1:8" x14ac:dyDescent="0.55000000000000004">
      <c r="A1882" s="2">
        <v>44734</v>
      </c>
      <c r="B1882" s="3">
        <v>3759.89</v>
      </c>
      <c r="C1882" s="1">
        <f t="shared" si="147"/>
        <v>0</v>
      </c>
      <c r="D1882" s="1">
        <f t="shared" si="148"/>
        <v>4.9000000000000909</v>
      </c>
      <c r="E1882" s="1">
        <f t="shared" si="149"/>
        <v>0</v>
      </c>
      <c r="F1882" s="4">
        <f t="shared" si="150"/>
        <v>31.075776728095288</v>
      </c>
      <c r="H1882" s="4">
        <f t="shared" si="151"/>
        <v>43.344830635889288</v>
      </c>
    </row>
    <row r="1883" spans="1:8" x14ac:dyDescent="0.55000000000000004">
      <c r="A1883" s="2">
        <v>44735</v>
      </c>
      <c r="B1883" s="3">
        <v>3795.73</v>
      </c>
      <c r="C1883" s="1">
        <f t="shared" si="147"/>
        <v>1</v>
      </c>
      <c r="D1883" s="1">
        <f t="shared" si="148"/>
        <v>35.840000000000146</v>
      </c>
      <c r="E1883" s="1">
        <f t="shared" si="149"/>
        <v>35.840000000000146</v>
      </c>
      <c r="F1883" s="4">
        <f t="shared" si="150"/>
        <v>27.89783206319381</v>
      </c>
      <c r="H1883" s="4">
        <f t="shared" si="151"/>
        <v>96.468722974920667</v>
      </c>
    </row>
    <row r="1884" spans="1:8" x14ac:dyDescent="0.55000000000000004">
      <c r="A1884" s="2">
        <v>44736</v>
      </c>
      <c r="B1884" s="3">
        <v>3911.74</v>
      </c>
      <c r="C1884" s="1">
        <f t="shared" si="147"/>
        <v>1</v>
      </c>
      <c r="D1884" s="1">
        <f t="shared" si="148"/>
        <v>116.00999999999976</v>
      </c>
      <c r="E1884" s="1">
        <f t="shared" si="149"/>
        <v>116.00999999999976</v>
      </c>
      <c r="F1884" s="4">
        <f t="shared" si="150"/>
        <v>39.184911632814554</v>
      </c>
      <c r="H1884" s="4">
        <f t="shared" si="151"/>
        <v>98.013781921361939</v>
      </c>
    </row>
    <row r="1885" spans="1:8" x14ac:dyDescent="0.55000000000000004">
      <c r="A1885" s="2">
        <v>44739</v>
      </c>
      <c r="B1885" s="3">
        <v>3900.11</v>
      </c>
      <c r="C1885" s="1">
        <f t="shared" si="147"/>
        <v>0</v>
      </c>
      <c r="D1885" s="1">
        <f t="shared" si="148"/>
        <v>11.629999999999654</v>
      </c>
      <c r="E1885" s="1">
        <f t="shared" si="149"/>
        <v>0</v>
      </c>
      <c r="F1885" s="4">
        <f t="shared" si="150"/>
        <v>37.820555151995407</v>
      </c>
      <c r="H1885" s="4">
        <f t="shared" si="151"/>
        <v>90.182919586649376</v>
      </c>
    </row>
    <row r="1886" spans="1:8" x14ac:dyDescent="0.55000000000000004">
      <c r="A1886" s="2">
        <v>44740</v>
      </c>
      <c r="B1886" s="3">
        <v>3821.55</v>
      </c>
      <c r="C1886" s="1">
        <f t="shared" si="147"/>
        <v>0</v>
      </c>
      <c r="D1886" s="1">
        <f t="shared" si="148"/>
        <v>78.559999999999945</v>
      </c>
      <c r="E1886" s="1">
        <f t="shared" si="149"/>
        <v>0</v>
      </c>
      <c r="F1886" s="4">
        <f t="shared" si="150"/>
        <v>32.111320933863617</v>
      </c>
      <c r="H1886" s="4">
        <f t="shared" si="151"/>
        <v>62.737564039001903</v>
      </c>
    </row>
    <row r="1887" spans="1:8" x14ac:dyDescent="0.55000000000000004">
      <c r="A1887" s="2">
        <v>44741</v>
      </c>
      <c r="B1887" s="3">
        <v>3818.83</v>
      </c>
      <c r="C1887" s="1">
        <f t="shared" si="147"/>
        <v>0</v>
      </c>
      <c r="D1887" s="1">
        <f t="shared" si="148"/>
        <v>2.7200000000002547</v>
      </c>
      <c r="E1887" s="1">
        <f t="shared" si="149"/>
        <v>0</v>
      </c>
      <c r="F1887" s="4">
        <f t="shared" si="150"/>
        <v>33.607154686982419</v>
      </c>
      <c r="H1887" s="4">
        <f t="shared" si="151"/>
        <v>55.52843193566914</v>
      </c>
    </row>
    <row r="1888" spans="1:8" x14ac:dyDescent="0.55000000000000004">
      <c r="A1888" s="2">
        <v>44742</v>
      </c>
      <c r="B1888" s="3">
        <v>3785.38</v>
      </c>
      <c r="C1888" s="1">
        <f t="shared" si="147"/>
        <v>0</v>
      </c>
      <c r="D1888" s="1">
        <f t="shared" si="148"/>
        <v>33.449999999999818</v>
      </c>
      <c r="E1888" s="1">
        <f t="shared" si="149"/>
        <v>0</v>
      </c>
      <c r="F1888" s="4">
        <f t="shared" si="150"/>
        <v>36.184022824536363</v>
      </c>
      <c r="H1888" s="4">
        <f t="shared" si="151"/>
        <v>0</v>
      </c>
    </row>
    <row r="1889" spans="1:8" x14ac:dyDescent="0.55000000000000004">
      <c r="A1889" s="2">
        <v>44743</v>
      </c>
      <c r="B1889" s="3">
        <v>3825.33</v>
      </c>
      <c r="C1889" s="1">
        <f t="shared" si="147"/>
        <v>1</v>
      </c>
      <c r="D1889" s="1">
        <f t="shared" si="148"/>
        <v>39.949999999999818</v>
      </c>
      <c r="E1889" s="1">
        <f t="shared" si="149"/>
        <v>39.949999999999818</v>
      </c>
      <c r="F1889" s="4">
        <f t="shared" si="150"/>
        <v>45.058166162865234</v>
      </c>
      <c r="H1889" s="4">
        <f t="shared" si="151"/>
        <v>25.827514869407718</v>
      </c>
    </row>
    <row r="1890" spans="1:8" x14ac:dyDescent="0.55000000000000004">
      <c r="A1890" s="2">
        <v>44747</v>
      </c>
      <c r="B1890" s="3">
        <v>3831.39</v>
      </c>
      <c r="C1890" s="1">
        <f t="shared" si="147"/>
        <v>1</v>
      </c>
      <c r="D1890" s="1">
        <f t="shared" si="148"/>
        <v>6.0599999999999454</v>
      </c>
      <c r="E1890" s="1">
        <f t="shared" si="149"/>
        <v>6.0599999999999454</v>
      </c>
      <c r="F1890" s="4">
        <f t="shared" si="150"/>
        <v>56.603986947109938</v>
      </c>
      <c r="H1890" s="4">
        <f t="shared" si="151"/>
        <v>55.986858116329827</v>
      </c>
    </row>
    <row r="1891" spans="1:8" x14ac:dyDescent="0.55000000000000004">
      <c r="A1891" s="2">
        <v>44748</v>
      </c>
      <c r="B1891" s="3">
        <v>3845.08</v>
      </c>
      <c r="C1891" s="1">
        <f t="shared" si="147"/>
        <v>1</v>
      </c>
      <c r="D1891" s="1">
        <f t="shared" si="148"/>
        <v>13.690000000000055</v>
      </c>
      <c r="E1891" s="1">
        <f t="shared" si="149"/>
        <v>13.690000000000055</v>
      </c>
      <c r="F1891" s="4">
        <f t="shared" si="150"/>
        <v>58.859286083807561</v>
      </c>
      <c r="H1891" s="4">
        <f t="shared" si="151"/>
        <v>64.090177133655445</v>
      </c>
    </row>
    <row r="1892" spans="1:8" x14ac:dyDescent="0.55000000000000004">
      <c r="A1892" s="2">
        <v>44749</v>
      </c>
      <c r="B1892" s="3">
        <v>3902.62</v>
      </c>
      <c r="C1892" s="1">
        <f t="shared" si="147"/>
        <v>1</v>
      </c>
      <c r="D1892" s="1">
        <f t="shared" si="148"/>
        <v>57.539999999999964</v>
      </c>
      <c r="E1892" s="1">
        <f t="shared" si="149"/>
        <v>57.539999999999964</v>
      </c>
      <c r="F1892" s="4">
        <f t="shared" si="150"/>
        <v>59.059830434852579</v>
      </c>
      <c r="H1892" s="4">
        <f t="shared" si="151"/>
        <v>100</v>
      </c>
    </row>
    <row r="1893" spans="1:8" x14ac:dyDescent="0.55000000000000004">
      <c r="A1893" s="2">
        <v>44750</v>
      </c>
      <c r="B1893" s="3">
        <v>3899.38</v>
      </c>
      <c r="C1893" s="1">
        <f t="shared" si="147"/>
        <v>0</v>
      </c>
      <c r="D1893" s="1">
        <f t="shared" si="148"/>
        <v>3.2399999999997817</v>
      </c>
      <c r="E1893" s="1">
        <f t="shared" si="149"/>
        <v>0</v>
      </c>
      <c r="F1893" s="4">
        <f t="shared" si="150"/>
        <v>73.186339985247557</v>
      </c>
      <c r="H1893" s="4">
        <f t="shared" si="151"/>
        <v>95.97665466285882</v>
      </c>
    </row>
    <row r="1894" spans="1:8" x14ac:dyDescent="0.55000000000000004">
      <c r="A1894" s="2">
        <v>44753</v>
      </c>
      <c r="B1894" s="3">
        <v>3854.43</v>
      </c>
      <c r="C1894" s="1">
        <f t="shared" si="147"/>
        <v>0</v>
      </c>
      <c r="D1894" s="1">
        <f t="shared" si="148"/>
        <v>44.950000000000273</v>
      </c>
      <c r="E1894" s="1">
        <f t="shared" si="149"/>
        <v>0</v>
      </c>
      <c r="F1894" s="4">
        <f t="shared" si="150"/>
        <v>66.675332875262299</v>
      </c>
      <c r="H1894" s="4">
        <f t="shared" si="151"/>
        <v>59.646625355886762</v>
      </c>
    </row>
    <row r="1895" spans="1:8" x14ac:dyDescent="0.55000000000000004">
      <c r="A1895" s="2">
        <v>44754</v>
      </c>
      <c r="B1895" s="3">
        <v>3818.8</v>
      </c>
      <c r="C1895" s="1">
        <f t="shared" si="147"/>
        <v>0</v>
      </c>
      <c r="D1895" s="1">
        <f t="shared" si="148"/>
        <v>35.629999999999654</v>
      </c>
      <c r="E1895" s="1">
        <f t="shared" si="149"/>
        <v>0</v>
      </c>
      <c r="F1895" s="4">
        <f t="shared" si="150"/>
        <v>55.577586384947466</v>
      </c>
      <c r="H1895" s="4">
        <f t="shared" si="151"/>
        <v>40.7045840407471</v>
      </c>
    </row>
    <row r="1896" spans="1:8" x14ac:dyDescent="0.55000000000000004">
      <c r="A1896" s="2">
        <v>44755</v>
      </c>
      <c r="B1896" s="3">
        <v>3801.78</v>
      </c>
      <c r="C1896" s="1">
        <f t="shared" si="147"/>
        <v>0</v>
      </c>
      <c r="D1896" s="1">
        <f t="shared" si="148"/>
        <v>17.019999999999982</v>
      </c>
      <c r="E1896" s="1">
        <f t="shared" si="149"/>
        <v>0</v>
      </c>
      <c r="F1896" s="4">
        <f t="shared" si="150"/>
        <v>54.220314735336238</v>
      </c>
      <c r="H1896" s="4">
        <f t="shared" si="151"/>
        <v>0</v>
      </c>
    </row>
    <row r="1897" spans="1:8" x14ac:dyDescent="0.55000000000000004">
      <c r="A1897" s="2">
        <v>44756</v>
      </c>
      <c r="B1897" s="3">
        <v>3790.38</v>
      </c>
      <c r="C1897" s="1">
        <f t="shared" si="147"/>
        <v>0</v>
      </c>
      <c r="D1897" s="1">
        <f t="shared" si="148"/>
        <v>11.400000000000091</v>
      </c>
      <c r="E1897" s="1">
        <f t="shared" si="149"/>
        <v>0</v>
      </c>
      <c r="F1897" s="4">
        <f t="shared" si="150"/>
        <v>49.433082547419737</v>
      </c>
      <c r="H1897" s="4">
        <f t="shared" si="151"/>
        <v>0</v>
      </c>
    </row>
    <row r="1898" spans="1:8" x14ac:dyDescent="0.55000000000000004">
      <c r="A1898" s="2">
        <v>44757</v>
      </c>
      <c r="B1898" s="3">
        <v>3863.16</v>
      </c>
      <c r="C1898" s="1">
        <f t="shared" si="147"/>
        <v>1</v>
      </c>
      <c r="D1898" s="1">
        <f t="shared" si="148"/>
        <v>72.779999999999745</v>
      </c>
      <c r="E1898" s="1">
        <f t="shared" si="149"/>
        <v>72.779999999999745</v>
      </c>
      <c r="F1898" s="4">
        <f t="shared" si="150"/>
        <v>44.332975596099104</v>
      </c>
      <c r="H1898" s="4">
        <f t="shared" si="151"/>
        <v>53.190089892567435</v>
      </c>
    </row>
    <row r="1899" spans="1:8" x14ac:dyDescent="0.55000000000000004">
      <c r="A1899" s="2">
        <v>44760</v>
      </c>
      <c r="B1899" s="3">
        <v>3830.85</v>
      </c>
      <c r="C1899" s="1">
        <f t="shared" si="147"/>
        <v>0</v>
      </c>
      <c r="D1899" s="1">
        <f t="shared" si="148"/>
        <v>32.309999999999945</v>
      </c>
      <c r="E1899" s="1">
        <f t="shared" si="149"/>
        <v>0</v>
      </c>
      <c r="F1899" s="4">
        <f t="shared" si="150"/>
        <v>42.292454929890901</v>
      </c>
      <c r="H1899" s="4">
        <f t="shared" si="151"/>
        <v>54.512770578982753</v>
      </c>
    </row>
    <row r="1900" spans="1:8" x14ac:dyDescent="0.55000000000000004">
      <c r="A1900" s="2">
        <v>44761</v>
      </c>
      <c r="B1900" s="3">
        <v>3936.69</v>
      </c>
      <c r="C1900" s="1">
        <f t="shared" si="147"/>
        <v>1</v>
      </c>
      <c r="D1900" s="1">
        <f t="shared" si="148"/>
        <v>105.84000000000015</v>
      </c>
      <c r="E1900" s="1">
        <f t="shared" si="149"/>
        <v>105.84000000000015</v>
      </c>
      <c r="F1900" s="4">
        <f t="shared" si="150"/>
        <v>62.079818708296607</v>
      </c>
      <c r="H1900" s="4">
        <f t="shared" si="151"/>
        <v>80.340035082984727</v>
      </c>
    </row>
    <row r="1901" spans="1:8" x14ac:dyDescent="0.55000000000000004">
      <c r="A1901" s="2">
        <v>44762</v>
      </c>
      <c r="B1901" s="3">
        <v>3959.9</v>
      </c>
      <c r="C1901" s="1">
        <f t="shared" si="147"/>
        <v>1</v>
      </c>
      <c r="D1901" s="1">
        <f t="shared" si="148"/>
        <v>23.210000000000036</v>
      </c>
      <c r="E1901" s="1">
        <f t="shared" si="149"/>
        <v>23.210000000000036</v>
      </c>
      <c r="F1901" s="4">
        <f t="shared" si="150"/>
        <v>64.190154304222773</v>
      </c>
      <c r="H1901" s="4">
        <f t="shared" si="151"/>
        <v>86.200563765268654</v>
      </c>
    </row>
    <row r="1902" spans="1:8" x14ac:dyDescent="0.55000000000000004">
      <c r="A1902" s="2">
        <v>44763</v>
      </c>
      <c r="B1902" s="3">
        <v>3998.95</v>
      </c>
      <c r="C1902" s="1">
        <f t="shared" si="147"/>
        <v>1</v>
      </c>
      <c r="D1902" s="1">
        <f t="shared" si="148"/>
        <v>39.049999999999727</v>
      </c>
      <c r="E1902" s="1">
        <f t="shared" si="149"/>
        <v>39.049999999999727</v>
      </c>
      <c r="F1902" s="4">
        <f t="shared" si="150"/>
        <v>71.243559392842229</v>
      </c>
      <c r="H1902" s="4">
        <f t="shared" si="151"/>
        <v>83.87804999750513</v>
      </c>
    </row>
    <row r="1903" spans="1:8" x14ac:dyDescent="0.55000000000000004">
      <c r="A1903" s="2">
        <v>44764</v>
      </c>
      <c r="B1903" s="3">
        <v>3961.63</v>
      </c>
      <c r="C1903" s="1">
        <f t="shared" si="147"/>
        <v>0</v>
      </c>
      <c r="D1903" s="1">
        <f t="shared" si="148"/>
        <v>37.319999999999709</v>
      </c>
      <c r="E1903" s="1">
        <f t="shared" si="149"/>
        <v>0</v>
      </c>
      <c r="F1903" s="4">
        <f t="shared" si="150"/>
        <v>63.628909687225068</v>
      </c>
      <c r="H1903" s="4">
        <f t="shared" si="151"/>
        <v>81.832343491383625</v>
      </c>
    </row>
    <row r="1904" spans="1:8" x14ac:dyDescent="0.55000000000000004">
      <c r="A1904" s="2">
        <v>44767</v>
      </c>
      <c r="B1904" s="3">
        <v>3966.84</v>
      </c>
      <c r="C1904" s="1">
        <f t="shared" si="147"/>
        <v>1</v>
      </c>
      <c r="D1904" s="1">
        <f t="shared" si="148"/>
        <v>5.2100000000000364</v>
      </c>
      <c r="E1904" s="1">
        <f t="shared" si="149"/>
        <v>5.2100000000000364</v>
      </c>
      <c r="F1904" s="4">
        <f t="shared" si="150"/>
        <v>63.56697850517844</v>
      </c>
      <c r="H1904" s="4">
        <f t="shared" si="151"/>
        <v>64.385914686516003</v>
      </c>
    </row>
    <row r="1905" spans="1:8" x14ac:dyDescent="0.55000000000000004">
      <c r="A1905" s="2">
        <v>44768</v>
      </c>
      <c r="B1905" s="3">
        <v>3921.05</v>
      </c>
      <c r="C1905" s="1">
        <f t="shared" si="147"/>
        <v>0</v>
      </c>
      <c r="D1905" s="1">
        <f t="shared" si="148"/>
        <v>45.789999999999964</v>
      </c>
      <c r="E1905" s="1">
        <f t="shared" si="149"/>
        <v>0</v>
      </c>
      <c r="F1905" s="4">
        <f t="shared" si="150"/>
        <v>57.149579325791976</v>
      </c>
      <c r="H1905" s="4">
        <f t="shared" si="151"/>
        <v>34.749156002198291</v>
      </c>
    </row>
    <row r="1906" spans="1:8" x14ac:dyDescent="0.55000000000000004">
      <c r="A1906" s="2">
        <v>44769</v>
      </c>
      <c r="B1906" s="3">
        <v>4023.61</v>
      </c>
      <c r="C1906" s="1">
        <f t="shared" si="147"/>
        <v>1</v>
      </c>
      <c r="D1906" s="1">
        <f t="shared" si="148"/>
        <v>102.55999999999995</v>
      </c>
      <c r="E1906" s="1">
        <f t="shared" si="149"/>
        <v>102.55999999999995</v>
      </c>
      <c r="F1906" s="4">
        <f t="shared" si="150"/>
        <v>60.496954763929182</v>
      </c>
      <c r="H1906" s="4">
        <f t="shared" si="151"/>
        <v>56.459555741827415</v>
      </c>
    </row>
    <row r="1907" spans="1:8" x14ac:dyDescent="0.55000000000000004">
      <c r="A1907" s="2">
        <v>44770</v>
      </c>
      <c r="B1907" s="3">
        <v>4072.43</v>
      </c>
      <c r="C1907" s="1">
        <f t="shared" si="147"/>
        <v>1</v>
      </c>
      <c r="D1907" s="1">
        <f t="shared" si="148"/>
        <v>48.819999999999709</v>
      </c>
      <c r="E1907" s="1">
        <f t="shared" si="149"/>
        <v>48.819999999999709</v>
      </c>
      <c r="F1907" s="4">
        <f t="shared" si="150"/>
        <v>63.91323224364438</v>
      </c>
      <c r="H1907" s="4">
        <f t="shared" si="151"/>
        <v>77.37424646704217</v>
      </c>
    </row>
    <row r="1908" spans="1:8" x14ac:dyDescent="0.55000000000000004">
      <c r="A1908" s="2">
        <v>44771</v>
      </c>
      <c r="B1908" s="3">
        <v>4130.29</v>
      </c>
      <c r="C1908" s="1">
        <f t="shared" si="147"/>
        <v>1</v>
      </c>
      <c r="D1908" s="1">
        <f t="shared" si="148"/>
        <v>57.860000000000127</v>
      </c>
      <c r="E1908" s="1">
        <f t="shared" si="149"/>
        <v>57.860000000000127</v>
      </c>
      <c r="F1908" s="4">
        <f t="shared" si="150"/>
        <v>71.728103339634586</v>
      </c>
      <c r="H1908" s="4">
        <f t="shared" si="151"/>
        <v>82.045249578480963</v>
      </c>
    </row>
    <row r="1909" spans="1:8" x14ac:dyDescent="0.55000000000000004">
      <c r="A1909" s="2">
        <v>44774</v>
      </c>
      <c r="B1909" s="3">
        <v>4118.63</v>
      </c>
      <c r="C1909" s="1">
        <f t="shared" si="147"/>
        <v>0</v>
      </c>
      <c r="D1909" s="1">
        <f t="shared" si="148"/>
        <v>11.659999999999854</v>
      </c>
      <c r="E1909" s="1">
        <f t="shared" si="149"/>
        <v>0</v>
      </c>
      <c r="F1909" s="4">
        <f t="shared" si="150"/>
        <v>74.542835158718503</v>
      </c>
      <c r="H1909" s="4">
        <f t="shared" si="151"/>
        <v>94.721593481213276</v>
      </c>
    </row>
    <row r="1910" spans="1:8" x14ac:dyDescent="0.55000000000000004">
      <c r="A1910" s="2">
        <v>44775</v>
      </c>
      <c r="B1910" s="3">
        <v>4091.19</v>
      </c>
      <c r="C1910" s="1">
        <f t="shared" si="147"/>
        <v>0</v>
      </c>
      <c r="D1910" s="1">
        <f t="shared" si="148"/>
        <v>27.440000000000055</v>
      </c>
      <c r="E1910" s="1">
        <f t="shared" si="149"/>
        <v>0</v>
      </c>
      <c r="F1910" s="4">
        <f t="shared" si="150"/>
        <v>73.292555331991977</v>
      </c>
      <c r="H1910" s="4">
        <f t="shared" si="151"/>
        <v>73.178762518864062</v>
      </c>
    </row>
    <row r="1911" spans="1:8" x14ac:dyDescent="0.55000000000000004">
      <c r="A1911" s="2">
        <v>44776</v>
      </c>
      <c r="B1911" s="3">
        <v>4155.17</v>
      </c>
      <c r="C1911" s="1">
        <f t="shared" si="147"/>
        <v>1</v>
      </c>
      <c r="D1911" s="1">
        <f t="shared" si="148"/>
        <v>63.980000000000018</v>
      </c>
      <c r="E1911" s="1">
        <f t="shared" si="149"/>
        <v>63.980000000000018</v>
      </c>
      <c r="F1911" s="4">
        <f t="shared" si="150"/>
        <v>77.068400041553545</v>
      </c>
      <c r="H1911" s="4">
        <f t="shared" si="151"/>
        <v>75.705231763390145</v>
      </c>
    </row>
    <row r="1912" spans="1:8" x14ac:dyDescent="0.55000000000000004">
      <c r="A1912" s="2">
        <v>44777</v>
      </c>
      <c r="B1912" s="3">
        <v>4151.9399999999996</v>
      </c>
      <c r="C1912" s="1">
        <f t="shared" si="147"/>
        <v>0</v>
      </c>
      <c r="D1912" s="1">
        <f t="shared" si="148"/>
        <v>3.2300000000004729</v>
      </c>
      <c r="E1912" s="1">
        <f t="shared" si="149"/>
        <v>0</v>
      </c>
      <c r="F1912" s="4">
        <f t="shared" si="150"/>
        <v>73.894552194346986</v>
      </c>
      <c r="H1912" s="4">
        <f t="shared" si="151"/>
        <v>60.182485184836587</v>
      </c>
    </row>
    <row r="1913" spans="1:8" x14ac:dyDescent="0.55000000000000004">
      <c r="A1913" s="2">
        <v>44778</v>
      </c>
      <c r="B1913" s="3">
        <v>4145.1899999999996</v>
      </c>
      <c r="C1913" s="1">
        <f t="shared" si="147"/>
        <v>0</v>
      </c>
      <c r="D1913" s="1">
        <f t="shared" si="148"/>
        <v>6.75</v>
      </c>
      <c r="E1913" s="1">
        <f t="shared" si="149"/>
        <v>0</v>
      </c>
      <c r="F1913" s="4">
        <f t="shared" si="150"/>
        <v>77.15821122477189</v>
      </c>
      <c r="H1913" s="4">
        <f t="shared" si="151"/>
        <v>63.096646942800469</v>
      </c>
    </row>
    <row r="1914" spans="1:8" x14ac:dyDescent="0.55000000000000004">
      <c r="A1914" s="2">
        <v>44781</v>
      </c>
      <c r="B1914" s="3">
        <v>4140.0600000000004</v>
      </c>
      <c r="C1914" s="1">
        <f t="shared" si="147"/>
        <v>0</v>
      </c>
      <c r="D1914" s="1">
        <f t="shared" si="148"/>
        <v>5.1299999999991996</v>
      </c>
      <c r="E1914" s="1">
        <f t="shared" si="149"/>
        <v>0</v>
      </c>
      <c r="F1914" s="4">
        <f t="shared" si="150"/>
        <v>71.272567519508044</v>
      </c>
      <c r="H1914" s="4">
        <f t="shared" si="151"/>
        <v>80.895182703249802</v>
      </c>
    </row>
    <row r="1915" spans="1:8" x14ac:dyDescent="0.55000000000000004">
      <c r="A1915" s="2">
        <v>44782</v>
      </c>
      <c r="B1915" s="3">
        <v>4122.47</v>
      </c>
      <c r="C1915" s="1">
        <f t="shared" si="147"/>
        <v>0</v>
      </c>
      <c r="D1915" s="1">
        <f t="shared" si="148"/>
        <v>17.590000000000146</v>
      </c>
      <c r="E1915" s="1">
        <f t="shared" si="149"/>
        <v>0</v>
      </c>
      <c r="F1915" s="4">
        <f t="shared" si="150"/>
        <v>67.207180507631463</v>
      </c>
      <c r="H1915" s="4">
        <f t="shared" si="151"/>
        <v>0</v>
      </c>
    </row>
    <row r="1916" spans="1:8" x14ac:dyDescent="0.55000000000000004">
      <c r="A1916" s="2">
        <v>44783</v>
      </c>
      <c r="B1916" s="3">
        <v>4210.24</v>
      </c>
      <c r="C1916" s="1">
        <f t="shared" si="147"/>
        <v>1</v>
      </c>
      <c r="D1916" s="1">
        <f t="shared" si="148"/>
        <v>87.769999999999527</v>
      </c>
      <c r="E1916" s="1">
        <f t="shared" si="149"/>
        <v>87.769999999999527</v>
      </c>
      <c r="F1916" s="4">
        <f t="shared" si="150"/>
        <v>70.273070944714206</v>
      </c>
      <c r="H1916" s="4">
        <f t="shared" si="151"/>
        <v>74.863527806209802</v>
      </c>
    </row>
    <row r="1917" spans="1:8" x14ac:dyDescent="0.55000000000000004">
      <c r="A1917" s="2">
        <v>44784</v>
      </c>
      <c r="B1917" s="3">
        <v>4207.2700000000004</v>
      </c>
      <c r="C1917" s="1">
        <f t="shared" si="147"/>
        <v>0</v>
      </c>
      <c r="D1917" s="1">
        <f t="shared" si="148"/>
        <v>2.9699999999993452</v>
      </c>
      <c r="E1917" s="1">
        <f t="shared" si="149"/>
        <v>0</v>
      </c>
      <c r="F1917" s="4">
        <f t="shared" si="150"/>
        <v>75.232147259429809</v>
      </c>
      <c r="H1917" s="4">
        <f t="shared" si="151"/>
        <v>77.357659086903681</v>
      </c>
    </row>
    <row r="1918" spans="1:8" x14ac:dyDescent="0.55000000000000004">
      <c r="A1918" s="2">
        <v>44785</v>
      </c>
      <c r="B1918" s="3">
        <v>4280.1499999999996</v>
      </c>
      <c r="C1918" s="1">
        <f t="shared" si="147"/>
        <v>1</v>
      </c>
      <c r="D1918" s="1">
        <f t="shared" si="148"/>
        <v>72.8799999999992</v>
      </c>
      <c r="E1918" s="1">
        <f t="shared" si="149"/>
        <v>72.8799999999992</v>
      </c>
      <c r="F1918" s="4">
        <f t="shared" si="150"/>
        <v>78.255144923615333</v>
      </c>
      <c r="H1918" s="4">
        <f t="shared" si="151"/>
        <v>88.654047789857231</v>
      </c>
    </row>
    <row r="1919" spans="1:8" x14ac:dyDescent="0.55000000000000004">
      <c r="A1919" s="2">
        <v>44788</v>
      </c>
      <c r="B1919" s="3">
        <v>4297.1400000000003</v>
      </c>
      <c r="C1919" s="1">
        <f t="shared" si="147"/>
        <v>1</v>
      </c>
      <c r="D1919" s="1">
        <f t="shared" si="148"/>
        <v>16.990000000000691</v>
      </c>
      <c r="E1919" s="1">
        <f t="shared" si="149"/>
        <v>16.990000000000691</v>
      </c>
      <c r="F1919" s="4">
        <f t="shared" si="150"/>
        <v>85.775165040047312</v>
      </c>
      <c r="H1919" s="4">
        <f t="shared" si="151"/>
        <v>98.355572781130959</v>
      </c>
    </row>
    <row r="1920" spans="1:8" x14ac:dyDescent="0.55000000000000004">
      <c r="A1920" s="2">
        <v>44789</v>
      </c>
      <c r="B1920" s="3">
        <v>4305.2</v>
      </c>
      <c r="C1920" s="1">
        <f t="shared" si="147"/>
        <v>1</v>
      </c>
      <c r="D1920" s="1">
        <f t="shared" si="148"/>
        <v>8.0599999999994907</v>
      </c>
      <c r="E1920" s="1">
        <f t="shared" si="149"/>
        <v>8.0599999999994907</v>
      </c>
      <c r="F1920" s="4">
        <f t="shared" si="150"/>
        <v>82.65720316377903</v>
      </c>
      <c r="H1920" s="4">
        <f t="shared" si="151"/>
        <v>97.056491575818242</v>
      </c>
    </row>
    <row r="1921" spans="1:8" x14ac:dyDescent="0.55000000000000004">
      <c r="A1921" s="2">
        <v>44790</v>
      </c>
      <c r="B1921" s="3">
        <v>4274.04</v>
      </c>
      <c r="C1921" s="1">
        <f t="shared" si="147"/>
        <v>0</v>
      </c>
      <c r="D1921" s="1">
        <f t="shared" si="148"/>
        <v>31.159999999999854</v>
      </c>
      <c r="E1921" s="1">
        <f t="shared" si="149"/>
        <v>0</v>
      </c>
      <c r="F1921" s="4">
        <f t="shared" si="150"/>
        <v>74.380245241492872</v>
      </c>
      <c r="H1921" s="4">
        <f t="shared" si="151"/>
        <v>75.861801843674925</v>
      </c>
    </row>
    <row r="1922" spans="1:8" x14ac:dyDescent="0.55000000000000004">
      <c r="A1922" s="2">
        <v>44791</v>
      </c>
      <c r="B1922" s="3">
        <v>4283.74</v>
      </c>
      <c r="C1922" s="1">
        <f t="shared" si="147"/>
        <v>1</v>
      </c>
      <c r="D1922" s="1">
        <f t="shared" si="148"/>
        <v>9.6999999999998181</v>
      </c>
      <c r="E1922" s="1">
        <f t="shared" si="149"/>
        <v>9.6999999999998181</v>
      </c>
      <c r="F1922" s="4">
        <f t="shared" si="150"/>
        <v>71.002710027100377</v>
      </c>
      <c r="H1922" s="4">
        <f t="shared" si="151"/>
        <v>52.723410711576513</v>
      </c>
    </row>
    <row r="1923" spans="1:8" x14ac:dyDescent="0.55000000000000004">
      <c r="A1923" s="2">
        <v>44792</v>
      </c>
      <c r="B1923" s="3">
        <v>4228.4799999999996</v>
      </c>
      <c r="C1923" s="1">
        <f t="shared" si="147"/>
        <v>0</v>
      </c>
      <c r="D1923" s="1">
        <f t="shared" si="148"/>
        <v>55.260000000000218</v>
      </c>
      <c r="E1923" s="1">
        <f t="shared" si="149"/>
        <v>0</v>
      </c>
      <c r="F1923" s="4">
        <f t="shared" si="150"/>
        <v>63.43205106258101</v>
      </c>
      <c r="H1923" s="4">
        <f t="shared" si="151"/>
        <v>17.047417930504334</v>
      </c>
    </row>
    <row r="1924" spans="1:8" x14ac:dyDescent="0.55000000000000004">
      <c r="A1924" s="2">
        <v>44795</v>
      </c>
      <c r="B1924" s="3">
        <v>4137.99</v>
      </c>
      <c r="C1924" s="1">
        <f t="shared" si="147"/>
        <v>0</v>
      </c>
      <c r="D1924" s="1">
        <f t="shared" si="148"/>
        <v>90.489999999999782</v>
      </c>
      <c r="E1924" s="1">
        <f t="shared" si="149"/>
        <v>0</v>
      </c>
      <c r="F1924" s="4">
        <f t="shared" si="150"/>
        <v>54.958047292143398</v>
      </c>
      <c r="H1924" s="4">
        <f t="shared" si="151"/>
        <v>5.1980065376988556</v>
      </c>
    </row>
    <row r="1925" spans="1:8" x14ac:dyDescent="0.55000000000000004">
      <c r="A1925" s="2">
        <v>44796</v>
      </c>
      <c r="B1925" s="3">
        <v>4128.7299999999996</v>
      </c>
      <c r="C1925" s="1">
        <f t="shared" si="147"/>
        <v>0</v>
      </c>
      <c r="D1925" s="1">
        <f t="shared" si="148"/>
        <v>9.2600000000002183</v>
      </c>
      <c r="E1925" s="1">
        <f t="shared" si="149"/>
        <v>0</v>
      </c>
      <c r="F1925" s="4">
        <f t="shared" si="150"/>
        <v>46.831559773751238</v>
      </c>
      <c r="H1925" s="4">
        <f t="shared" si="151"/>
        <v>5.889138485823457</v>
      </c>
    </row>
    <row r="1926" spans="1:8" x14ac:dyDescent="0.55000000000000004">
      <c r="A1926" s="2">
        <v>44797</v>
      </c>
      <c r="B1926" s="3">
        <v>4140.7700000000004</v>
      </c>
      <c r="C1926" s="1">
        <f t="shared" si="147"/>
        <v>1</v>
      </c>
      <c r="D1926" s="1">
        <f t="shared" si="148"/>
        <v>12.040000000000873</v>
      </c>
      <c r="E1926" s="1">
        <f t="shared" si="149"/>
        <v>12.040000000000873</v>
      </c>
      <c r="F1926" s="4">
        <f t="shared" si="150"/>
        <v>48.689120995188453</v>
      </c>
      <c r="H1926" s="4">
        <f t="shared" si="151"/>
        <v>7.2074229272677606</v>
      </c>
    </row>
    <row r="1927" spans="1:8" x14ac:dyDescent="0.55000000000000004">
      <c r="A1927" s="2">
        <v>44798</v>
      </c>
      <c r="B1927" s="3">
        <v>4199.12</v>
      </c>
      <c r="C1927" s="1">
        <f t="shared" si="147"/>
        <v>1</v>
      </c>
      <c r="D1927" s="1">
        <f t="shared" si="148"/>
        <v>58.349999999999454</v>
      </c>
      <c r="E1927" s="1">
        <f t="shared" si="149"/>
        <v>58.349999999999454</v>
      </c>
      <c r="F1927" s="4">
        <f t="shared" si="150"/>
        <v>55.645347011410081</v>
      </c>
      <c r="H1927" s="4">
        <f t="shared" si="151"/>
        <v>41.371811449394727</v>
      </c>
    </row>
    <row r="1928" spans="1:8" x14ac:dyDescent="0.55000000000000004">
      <c r="A1928" s="2">
        <v>44799</v>
      </c>
      <c r="B1928" s="3">
        <v>4057.66</v>
      </c>
      <c r="C1928" s="1">
        <f t="shared" si="147"/>
        <v>0</v>
      </c>
      <c r="D1928" s="1">
        <f t="shared" si="148"/>
        <v>141.46000000000004</v>
      </c>
      <c r="E1928" s="1">
        <f t="shared" si="149"/>
        <v>0</v>
      </c>
      <c r="F1928" s="4">
        <f t="shared" si="150"/>
        <v>43.289683703052155</v>
      </c>
      <c r="H1928" s="4">
        <f t="shared" si="151"/>
        <v>31.834833340871121</v>
      </c>
    </row>
    <row r="1929" spans="1:8" x14ac:dyDescent="0.55000000000000004">
      <c r="A1929" s="2">
        <v>44802</v>
      </c>
      <c r="B1929" s="3">
        <v>4030.61</v>
      </c>
      <c r="C1929" s="1">
        <f t="shared" si="147"/>
        <v>0</v>
      </c>
      <c r="D1929" s="1">
        <f t="shared" si="148"/>
        <v>27.049999999999727</v>
      </c>
      <c r="E1929" s="1">
        <f t="shared" si="149"/>
        <v>0</v>
      </c>
      <c r="F1929" s="4">
        <f t="shared" si="150"/>
        <v>42.632811497497727</v>
      </c>
      <c r="H1929" s="4">
        <f t="shared" si="151"/>
        <v>29.464210966931898</v>
      </c>
    </row>
    <row r="1930" spans="1:8" x14ac:dyDescent="0.55000000000000004">
      <c r="A1930" s="2">
        <v>44803</v>
      </c>
      <c r="B1930" s="3">
        <v>3986.16</v>
      </c>
      <c r="C1930" s="1">
        <f t="shared" si="147"/>
        <v>0</v>
      </c>
      <c r="D1930" s="1">
        <f t="shared" si="148"/>
        <v>44.450000000000273</v>
      </c>
      <c r="E1930" s="1">
        <f t="shared" si="149"/>
        <v>0</v>
      </c>
      <c r="F1930" s="4">
        <f t="shared" si="150"/>
        <v>30.686754464593502</v>
      </c>
      <c r="H1930" s="4">
        <f t="shared" si="151"/>
        <v>21.506763480888861</v>
      </c>
    </row>
    <row r="1931" spans="1:8" x14ac:dyDescent="0.55000000000000004">
      <c r="A1931" s="2">
        <v>44804</v>
      </c>
      <c r="B1931" s="3">
        <v>3955</v>
      </c>
      <c r="C1931" s="1">
        <f t="shared" si="147"/>
        <v>0</v>
      </c>
      <c r="D1931" s="1">
        <f t="shared" si="148"/>
        <v>31.159999999999854</v>
      </c>
      <c r="E1931" s="1">
        <f t="shared" si="149"/>
        <v>0</v>
      </c>
      <c r="F1931" s="4">
        <f t="shared" si="150"/>
        <v>29.264684124870488</v>
      </c>
      <c r="H1931" s="4">
        <f t="shared" si="151"/>
        <v>0</v>
      </c>
    </row>
    <row r="1932" spans="1:8" x14ac:dyDescent="0.55000000000000004">
      <c r="A1932" s="2">
        <v>44805</v>
      </c>
      <c r="B1932" s="3">
        <v>3966.85</v>
      </c>
      <c r="C1932" s="1">
        <f t="shared" si="147"/>
        <v>1</v>
      </c>
      <c r="D1932" s="1">
        <f t="shared" si="148"/>
        <v>11.849999999999909</v>
      </c>
      <c r="E1932" s="1">
        <f t="shared" si="149"/>
        <v>11.849999999999909</v>
      </c>
      <c r="F1932" s="4">
        <f t="shared" si="150"/>
        <v>21.376626224236258</v>
      </c>
      <c r="H1932" s="4">
        <f t="shared" si="151"/>
        <v>10.348441184175996</v>
      </c>
    </row>
    <row r="1933" spans="1:8" x14ac:dyDescent="0.55000000000000004">
      <c r="A1933" s="2">
        <v>44806</v>
      </c>
      <c r="B1933" s="3">
        <v>3924.26</v>
      </c>
      <c r="C1933" s="1">
        <f t="shared" si="147"/>
        <v>0</v>
      </c>
      <c r="D1933" s="1">
        <f t="shared" si="148"/>
        <v>42.589999999999691</v>
      </c>
      <c r="E1933" s="1">
        <f t="shared" si="149"/>
        <v>0</v>
      </c>
      <c r="F1933" s="4">
        <f t="shared" si="150"/>
        <v>17.455662616952885</v>
      </c>
      <c r="H1933" s="4">
        <f t="shared" si="151"/>
        <v>9.1118800461360507</v>
      </c>
    </row>
    <row r="1934" spans="1:8" x14ac:dyDescent="0.55000000000000004">
      <c r="A1934" s="2">
        <v>44810</v>
      </c>
      <c r="B1934" s="3">
        <v>3908.19</v>
      </c>
      <c r="C1934" s="1">
        <f t="shared" si="147"/>
        <v>0</v>
      </c>
      <c r="D1934" s="1">
        <f t="shared" si="148"/>
        <v>16.070000000000164</v>
      </c>
      <c r="E1934" s="1">
        <f t="shared" si="149"/>
        <v>0</v>
      </c>
      <c r="F1934" s="4">
        <f t="shared" si="150"/>
        <v>15.827437208421575</v>
      </c>
      <c r="H1934" s="4">
        <f t="shared" si="151"/>
        <v>11.655355562112673</v>
      </c>
    </row>
    <row r="1935" spans="1:8" x14ac:dyDescent="0.55000000000000004">
      <c r="A1935" s="2">
        <v>44811</v>
      </c>
      <c r="B1935" s="3">
        <v>3979.87</v>
      </c>
      <c r="C1935" s="1">
        <f t="shared" si="147"/>
        <v>1</v>
      </c>
      <c r="D1935" s="1">
        <f t="shared" si="148"/>
        <v>71.679999999999836</v>
      </c>
      <c r="E1935" s="1">
        <f t="shared" si="149"/>
        <v>71.679999999999836</v>
      </c>
      <c r="F1935" s="4">
        <f t="shared" si="150"/>
        <v>26.330442059187963</v>
      </c>
      <c r="H1935" s="4">
        <f t="shared" si="151"/>
        <v>58.745340741261678</v>
      </c>
    </row>
    <row r="1936" spans="1:8" x14ac:dyDescent="0.55000000000000004">
      <c r="A1936" s="2">
        <v>44812</v>
      </c>
      <c r="B1936" s="3">
        <v>4006.18</v>
      </c>
      <c r="C1936" s="1">
        <f t="shared" si="147"/>
        <v>1</v>
      </c>
      <c r="D1936" s="1">
        <f t="shared" si="148"/>
        <v>26.309999999999945</v>
      </c>
      <c r="E1936" s="1">
        <f t="shared" si="149"/>
        <v>26.309999999999945</v>
      </c>
      <c r="F1936" s="4">
        <f t="shared" si="150"/>
        <v>28.248330773329993</v>
      </c>
      <c r="H1936" s="4">
        <f t="shared" si="151"/>
        <v>62.55346313437601</v>
      </c>
    </row>
    <row r="1937" spans="1:8" x14ac:dyDescent="0.55000000000000004">
      <c r="A1937" s="2">
        <v>44813</v>
      </c>
      <c r="B1937" s="3">
        <v>4067.36</v>
      </c>
      <c r="C1937" s="1">
        <f t="shared" ref="C1937:C2000" si="152">IF(B1937&gt;B1936,1,0)</f>
        <v>1</v>
      </c>
      <c r="D1937" s="1">
        <f t="shared" ref="D1937:D2000" si="153">ABS(B1937-B1936)</f>
        <v>61.180000000000291</v>
      </c>
      <c r="E1937" s="1">
        <f t="shared" ref="E1937:E2000" si="154">C1937*D1937</f>
        <v>61.180000000000291</v>
      </c>
      <c r="F1937" s="4">
        <f t="shared" ref="F1937:F2000" si="155">SUM(E1924:E1937)/SUM(D1924:D1937)*100</f>
        <v>37.489517656924605</v>
      </c>
      <c r="H1937" s="4">
        <f t="shared" ref="H1937:H2000" si="156">SUM(E1934:E1937)/SUM(D1934:D1937)*100</f>
        <v>90.829719242182065</v>
      </c>
    </row>
    <row r="1938" spans="1:8" x14ac:dyDescent="0.55000000000000004">
      <c r="A1938" s="2">
        <v>44816</v>
      </c>
      <c r="B1938" s="3">
        <v>4110.41</v>
      </c>
      <c r="C1938" s="1">
        <f t="shared" si="152"/>
        <v>1</v>
      </c>
      <c r="D1938" s="1">
        <f t="shared" si="153"/>
        <v>43.049999999999727</v>
      </c>
      <c r="E1938" s="1">
        <f t="shared" si="154"/>
        <v>43.049999999999727</v>
      </c>
      <c r="F1938" s="4">
        <f t="shared" si="155"/>
        <v>47.688181056160943</v>
      </c>
      <c r="H1938" s="4">
        <f t="shared" si="156"/>
        <v>100</v>
      </c>
    </row>
    <row r="1939" spans="1:8" x14ac:dyDescent="0.55000000000000004">
      <c r="A1939" s="2">
        <v>44817</v>
      </c>
      <c r="B1939" s="3">
        <v>3932.69</v>
      </c>
      <c r="C1939" s="1">
        <f t="shared" si="152"/>
        <v>0</v>
      </c>
      <c r="D1939" s="1">
        <f t="shared" si="153"/>
        <v>177.7199999999998</v>
      </c>
      <c r="E1939" s="1">
        <f t="shared" si="154"/>
        <v>0</v>
      </c>
      <c r="F1939" s="4">
        <f t="shared" si="155"/>
        <v>37.186258104998984</v>
      </c>
      <c r="H1939" s="4">
        <f t="shared" si="156"/>
        <v>42.347369104003135</v>
      </c>
    </row>
    <row r="1940" spans="1:8" x14ac:dyDescent="0.55000000000000004">
      <c r="A1940" s="2">
        <v>44818</v>
      </c>
      <c r="B1940" s="3">
        <v>3946.01</v>
      </c>
      <c r="C1940" s="1">
        <f t="shared" si="152"/>
        <v>1</v>
      </c>
      <c r="D1940" s="1">
        <f t="shared" si="153"/>
        <v>13.320000000000164</v>
      </c>
      <c r="E1940" s="1">
        <f t="shared" si="154"/>
        <v>13.320000000000164</v>
      </c>
      <c r="F1940" s="4">
        <f t="shared" si="155"/>
        <v>37.291188139486295</v>
      </c>
      <c r="H1940" s="4">
        <f t="shared" si="156"/>
        <v>39.811020421986719</v>
      </c>
    </row>
    <row r="1941" spans="1:8" x14ac:dyDescent="0.55000000000000004">
      <c r="A1941" s="2">
        <v>44819</v>
      </c>
      <c r="B1941" s="3">
        <v>3901.35</v>
      </c>
      <c r="C1941" s="1">
        <f t="shared" si="152"/>
        <v>0</v>
      </c>
      <c r="D1941" s="1">
        <f t="shared" si="153"/>
        <v>44.660000000000309</v>
      </c>
      <c r="E1941" s="1">
        <f t="shared" si="154"/>
        <v>0</v>
      </c>
      <c r="F1941" s="4">
        <f t="shared" si="155"/>
        <v>30.215932496179647</v>
      </c>
      <c r="H1941" s="4">
        <f t="shared" si="156"/>
        <v>20.222421524663638</v>
      </c>
    </row>
    <row r="1942" spans="1:8" x14ac:dyDescent="0.55000000000000004">
      <c r="A1942" s="2">
        <v>44820</v>
      </c>
      <c r="B1942" s="3">
        <v>3873.33</v>
      </c>
      <c r="C1942" s="1">
        <f t="shared" si="152"/>
        <v>0</v>
      </c>
      <c r="D1942" s="1">
        <f t="shared" si="153"/>
        <v>28.019999999999982</v>
      </c>
      <c r="E1942" s="1">
        <f t="shared" si="154"/>
        <v>0</v>
      </c>
      <c r="F1942" s="4">
        <f t="shared" si="155"/>
        <v>35.579164776016647</v>
      </c>
      <c r="H1942" s="4">
        <f t="shared" si="156"/>
        <v>5.0508114667071711</v>
      </c>
    </row>
    <row r="1943" spans="1:8" x14ac:dyDescent="0.55000000000000004">
      <c r="A1943" s="2">
        <v>44823</v>
      </c>
      <c r="B1943" s="3">
        <v>3899.89</v>
      </c>
      <c r="C1943" s="1">
        <f t="shared" si="152"/>
        <v>1</v>
      </c>
      <c r="D1943" s="1">
        <f t="shared" si="153"/>
        <v>26.559999999999945</v>
      </c>
      <c r="E1943" s="1">
        <f t="shared" si="154"/>
        <v>26.559999999999945</v>
      </c>
      <c r="F1943" s="4">
        <f t="shared" si="155"/>
        <v>39.765431712129256</v>
      </c>
      <c r="H1943" s="4">
        <f t="shared" si="156"/>
        <v>35.429992892679429</v>
      </c>
    </row>
    <row r="1944" spans="1:8" x14ac:dyDescent="0.55000000000000004">
      <c r="A1944" s="2">
        <v>44824</v>
      </c>
      <c r="B1944" s="3">
        <v>3855.93</v>
      </c>
      <c r="C1944" s="1">
        <f t="shared" si="152"/>
        <v>0</v>
      </c>
      <c r="D1944" s="1">
        <f t="shared" si="153"/>
        <v>43.960000000000036</v>
      </c>
      <c r="E1944" s="1">
        <f t="shared" si="154"/>
        <v>0</v>
      </c>
      <c r="F1944" s="4">
        <f t="shared" si="155"/>
        <v>39.795966339147185</v>
      </c>
      <c r="H1944" s="4">
        <f t="shared" si="156"/>
        <v>18.54748603351948</v>
      </c>
    </row>
    <row r="1945" spans="1:8" x14ac:dyDescent="0.55000000000000004">
      <c r="A1945" s="2">
        <v>44825</v>
      </c>
      <c r="B1945" s="3">
        <v>3789.93</v>
      </c>
      <c r="C1945" s="1">
        <f t="shared" si="152"/>
        <v>0</v>
      </c>
      <c r="D1945" s="1">
        <f t="shared" si="153"/>
        <v>66</v>
      </c>
      <c r="E1945" s="1">
        <f t="shared" si="154"/>
        <v>0</v>
      </c>
      <c r="F1945" s="4">
        <f t="shared" si="155"/>
        <v>37.735708872609464</v>
      </c>
      <c r="H1945" s="4">
        <f t="shared" si="156"/>
        <v>16.14197155706816</v>
      </c>
    </row>
    <row r="1946" spans="1:8" x14ac:dyDescent="0.55000000000000004">
      <c r="A1946" s="2">
        <v>44826</v>
      </c>
      <c r="B1946" s="3">
        <v>3757.99</v>
      </c>
      <c r="C1946" s="1">
        <f t="shared" si="152"/>
        <v>0</v>
      </c>
      <c r="D1946" s="1">
        <f t="shared" si="153"/>
        <v>31.940000000000055</v>
      </c>
      <c r="E1946" s="1">
        <f t="shared" si="154"/>
        <v>0</v>
      </c>
      <c r="F1946" s="4">
        <f t="shared" si="155"/>
        <v>34.932040515972638</v>
      </c>
      <c r="H1946" s="4">
        <f t="shared" si="156"/>
        <v>15.766354030630382</v>
      </c>
    </row>
    <row r="1947" spans="1:8" x14ac:dyDescent="0.55000000000000004">
      <c r="A1947" s="2">
        <v>44827</v>
      </c>
      <c r="B1947" s="3">
        <v>3693.23</v>
      </c>
      <c r="C1947" s="1">
        <f t="shared" si="152"/>
        <v>0</v>
      </c>
      <c r="D1947" s="1">
        <f t="shared" si="153"/>
        <v>64.759999999999764</v>
      </c>
      <c r="E1947" s="1">
        <f t="shared" si="154"/>
        <v>0</v>
      </c>
      <c r="F1947" s="4">
        <f t="shared" si="155"/>
        <v>33.849251289794879</v>
      </c>
      <c r="H1947" s="4">
        <f t="shared" si="156"/>
        <v>0</v>
      </c>
    </row>
    <row r="1948" spans="1:8" x14ac:dyDescent="0.55000000000000004">
      <c r="A1948" s="2">
        <v>44830</v>
      </c>
      <c r="B1948" s="3">
        <v>3655.04</v>
      </c>
      <c r="C1948" s="1">
        <f t="shared" si="152"/>
        <v>0</v>
      </c>
      <c r="D1948" s="1">
        <f t="shared" si="153"/>
        <v>38.190000000000055</v>
      </c>
      <c r="E1948" s="1">
        <f t="shared" si="154"/>
        <v>0</v>
      </c>
      <c r="F1948" s="4">
        <f t="shared" si="155"/>
        <v>32.833796704414446</v>
      </c>
      <c r="H1948" s="4">
        <f t="shared" si="156"/>
        <v>0</v>
      </c>
    </row>
    <row r="1949" spans="1:8" x14ac:dyDescent="0.55000000000000004">
      <c r="A1949" s="2">
        <v>44831</v>
      </c>
      <c r="B1949" s="3">
        <v>3647.29</v>
      </c>
      <c r="C1949" s="1">
        <f t="shared" si="152"/>
        <v>0</v>
      </c>
      <c r="D1949" s="1">
        <f t="shared" si="153"/>
        <v>7.75</v>
      </c>
      <c r="E1949" s="1">
        <f t="shared" si="154"/>
        <v>0</v>
      </c>
      <c r="F1949" s="4">
        <f t="shared" si="155"/>
        <v>25.306643699325836</v>
      </c>
      <c r="H1949" s="4">
        <f t="shared" si="156"/>
        <v>0</v>
      </c>
    </row>
    <row r="1950" spans="1:8" x14ac:dyDescent="0.55000000000000004">
      <c r="A1950" s="2">
        <v>44832</v>
      </c>
      <c r="B1950" s="3">
        <v>3719.04</v>
      </c>
      <c r="C1950" s="1">
        <f t="shared" si="152"/>
        <v>1</v>
      </c>
      <c r="D1950" s="1">
        <f t="shared" si="153"/>
        <v>71.75</v>
      </c>
      <c r="E1950" s="1">
        <f t="shared" si="154"/>
        <v>71.75</v>
      </c>
      <c r="F1950" s="4">
        <f t="shared" si="155"/>
        <v>30.028100047297123</v>
      </c>
      <c r="H1950" s="4">
        <f t="shared" si="156"/>
        <v>39.325842696629252</v>
      </c>
    </row>
    <row r="1951" spans="1:8" x14ac:dyDescent="0.55000000000000004">
      <c r="A1951" s="2">
        <v>44833</v>
      </c>
      <c r="B1951" s="3">
        <v>3640.47</v>
      </c>
      <c r="C1951" s="1">
        <f t="shared" si="152"/>
        <v>0</v>
      </c>
      <c r="D1951" s="1">
        <f t="shared" si="153"/>
        <v>78.570000000000164</v>
      </c>
      <c r="E1951" s="1">
        <f t="shared" si="154"/>
        <v>0</v>
      </c>
      <c r="F1951" s="4">
        <f t="shared" si="155"/>
        <v>21.009168081494035</v>
      </c>
      <c r="H1951" s="4">
        <f t="shared" si="156"/>
        <v>36.558646693162089</v>
      </c>
    </row>
    <row r="1952" spans="1:8" x14ac:dyDescent="0.55000000000000004">
      <c r="A1952" s="2">
        <v>44834</v>
      </c>
      <c r="B1952" s="3">
        <v>3585.62</v>
      </c>
      <c r="C1952" s="1">
        <f t="shared" si="152"/>
        <v>0</v>
      </c>
      <c r="D1952" s="1">
        <f t="shared" si="153"/>
        <v>54.849999999999909</v>
      </c>
      <c r="E1952" s="1">
        <f t="shared" si="154"/>
        <v>0</v>
      </c>
      <c r="F1952" s="4">
        <f t="shared" si="155"/>
        <v>14.922799278123131</v>
      </c>
      <c r="H1952" s="4">
        <f t="shared" si="156"/>
        <v>33.698102573736605</v>
      </c>
    </row>
    <row r="1953" spans="1:8" x14ac:dyDescent="0.55000000000000004">
      <c r="A1953" s="2">
        <v>44837</v>
      </c>
      <c r="B1953" s="3">
        <v>3678.43</v>
      </c>
      <c r="C1953" s="1">
        <f t="shared" si="152"/>
        <v>1</v>
      </c>
      <c r="D1953" s="1">
        <f t="shared" si="153"/>
        <v>92.809999999999945</v>
      </c>
      <c r="E1953" s="1">
        <f t="shared" si="154"/>
        <v>92.809999999999945</v>
      </c>
      <c r="F1953" s="4">
        <f t="shared" si="155"/>
        <v>30.829085864221728</v>
      </c>
      <c r="H1953" s="4">
        <f t="shared" si="156"/>
        <v>55.225182898181068</v>
      </c>
    </row>
    <row r="1954" spans="1:8" x14ac:dyDescent="0.55000000000000004">
      <c r="A1954" s="2">
        <v>44838</v>
      </c>
      <c r="B1954" s="3">
        <v>3790.93</v>
      </c>
      <c r="C1954" s="1">
        <f t="shared" si="152"/>
        <v>1</v>
      </c>
      <c r="D1954" s="1">
        <f t="shared" si="153"/>
        <v>112.5</v>
      </c>
      <c r="E1954" s="1">
        <f t="shared" si="154"/>
        <v>112.5</v>
      </c>
      <c r="F1954" s="4">
        <f t="shared" si="155"/>
        <v>39.828418511910982</v>
      </c>
      <c r="H1954" s="4">
        <f t="shared" si="156"/>
        <v>60.611696631535416</v>
      </c>
    </row>
    <row r="1955" spans="1:8" x14ac:dyDescent="0.55000000000000004">
      <c r="A1955" s="2">
        <v>44839</v>
      </c>
      <c r="B1955" s="3">
        <v>3783.28</v>
      </c>
      <c r="C1955" s="1">
        <f t="shared" si="152"/>
        <v>0</v>
      </c>
      <c r="D1955" s="1">
        <f t="shared" si="153"/>
        <v>7.6499999999996362</v>
      </c>
      <c r="E1955" s="1">
        <f t="shared" si="154"/>
        <v>0</v>
      </c>
      <c r="F1955" s="4">
        <f t="shared" si="155"/>
        <v>41.860721622478678</v>
      </c>
      <c r="H1955" s="4">
        <f t="shared" si="156"/>
        <v>76.662559277099561</v>
      </c>
    </row>
    <row r="1956" spans="1:8" x14ac:dyDescent="0.55000000000000004">
      <c r="A1956" s="2">
        <v>44840</v>
      </c>
      <c r="B1956" s="3">
        <v>3744.52</v>
      </c>
      <c r="C1956" s="1">
        <f t="shared" si="152"/>
        <v>0</v>
      </c>
      <c r="D1956" s="1">
        <f t="shared" si="153"/>
        <v>38.760000000000218</v>
      </c>
      <c r="E1956" s="1">
        <f t="shared" si="154"/>
        <v>0</v>
      </c>
      <c r="F1956" s="4">
        <f t="shared" si="155"/>
        <v>41.249915087290269</v>
      </c>
      <c r="H1956" s="4">
        <f t="shared" si="156"/>
        <v>81.562847608453879</v>
      </c>
    </row>
    <row r="1957" spans="1:8" x14ac:dyDescent="0.55000000000000004">
      <c r="A1957" s="2">
        <v>44841</v>
      </c>
      <c r="B1957" s="3">
        <v>3639.66</v>
      </c>
      <c r="C1957" s="1">
        <f t="shared" si="152"/>
        <v>0</v>
      </c>
      <c r="D1957" s="1">
        <f t="shared" si="153"/>
        <v>104.86000000000013</v>
      </c>
      <c r="E1957" s="1">
        <f t="shared" si="154"/>
        <v>0</v>
      </c>
      <c r="F1957" s="4">
        <f t="shared" si="155"/>
        <v>34.02222631546632</v>
      </c>
      <c r="H1957" s="4">
        <f t="shared" si="156"/>
        <v>42.650794252568531</v>
      </c>
    </row>
    <row r="1958" spans="1:8" x14ac:dyDescent="0.55000000000000004">
      <c r="A1958" s="2">
        <v>44844</v>
      </c>
      <c r="B1958" s="3">
        <v>3612.39</v>
      </c>
      <c r="C1958" s="1">
        <f t="shared" si="152"/>
        <v>0</v>
      </c>
      <c r="D1958" s="1">
        <f t="shared" si="153"/>
        <v>27.269999999999982</v>
      </c>
      <c r="E1958" s="1">
        <f t="shared" si="154"/>
        <v>0</v>
      </c>
      <c r="F1958" s="4">
        <f t="shared" si="155"/>
        <v>34.734097234410648</v>
      </c>
      <c r="H1958" s="4">
        <f t="shared" si="156"/>
        <v>0</v>
      </c>
    </row>
    <row r="1959" spans="1:8" x14ac:dyDescent="0.55000000000000004">
      <c r="A1959" s="2">
        <v>44845</v>
      </c>
      <c r="B1959" s="3">
        <v>3588.84</v>
      </c>
      <c r="C1959" s="1">
        <f t="shared" si="152"/>
        <v>0</v>
      </c>
      <c r="D1959" s="1">
        <f t="shared" si="153"/>
        <v>23.549999999999727</v>
      </c>
      <c r="E1959" s="1">
        <f t="shared" si="154"/>
        <v>0</v>
      </c>
      <c r="F1959" s="4">
        <f t="shared" si="155"/>
        <v>36.686484553965137</v>
      </c>
      <c r="H1959" s="4">
        <f t="shared" si="156"/>
        <v>0</v>
      </c>
    </row>
    <row r="1960" spans="1:8" x14ac:dyDescent="0.55000000000000004">
      <c r="A1960" s="2">
        <v>44846</v>
      </c>
      <c r="B1960" s="3">
        <v>3577.03</v>
      </c>
      <c r="C1960" s="1">
        <f t="shared" si="152"/>
        <v>0</v>
      </c>
      <c r="D1960" s="1">
        <f t="shared" si="153"/>
        <v>11.809999999999945</v>
      </c>
      <c r="E1960" s="1">
        <f t="shared" si="154"/>
        <v>0</v>
      </c>
      <c r="F1960" s="4">
        <f t="shared" si="155"/>
        <v>37.691135658703836</v>
      </c>
      <c r="H1960" s="4">
        <f t="shared" si="156"/>
        <v>0</v>
      </c>
    </row>
    <row r="1961" spans="1:8" x14ac:dyDescent="0.55000000000000004">
      <c r="A1961" s="2">
        <v>44847</v>
      </c>
      <c r="B1961" s="3">
        <v>3669.91</v>
      </c>
      <c r="C1961" s="1">
        <f t="shared" si="152"/>
        <v>1</v>
      </c>
      <c r="D1961" s="1">
        <f t="shared" si="153"/>
        <v>92.879999999999654</v>
      </c>
      <c r="E1961" s="1">
        <f t="shared" si="154"/>
        <v>92.879999999999654</v>
      </c>
      <c r="F1961" s="4">
        <f t="shared" si="155"/>
        <v>48.472222222222214</v>
      </c>
      <c r="H1961" s="4">
        <f t="shared" si="156"/>
        <v>59.726062632628171</v>
      </c>
    </row>
    <row r="1962" spans="1:8" x14ac:dyDescent="0.55000000000000004">
      <c r="A1962" s="2">
        <v>44848</v>
      </c>
      <c r="B1962" s="3">
        <v>3583.07</v>
      </c>
      <c r="C1962" s="1">
        <f t="shared" si="152"/>
        <v>0</v>
      </c>
      <c r="D1962" s="1">
        <f t="shared" si="153"/>
        <v>86.839999999999691</v>
      </c>
      <c r="E1962" s="1">
        <f t="shared" si="154"/>
        <v>0</v>
      </c>
      <c r="F1962" s="4">
        <f t="shared" si="155"/>
        <v>45.567530947835202</v>
      </c>
      <c r="H1962" s="4">
        <f t="shared" si="156"/>
        <v>43.183931560349677</v>
      </c>
    </row>
    <row r="1963" spans="1:8" x14ac:dyDescent="0.55000000000000004">
      <c r="A1963" s="2">
        <v>44851</v>
      </c>
      <c r="B1963" s="3">
        <v>3677.95</v>
      </c>
      <c r="C1963" s="1">
        <f t="shared" si="152"/>
        <v>1</v>
      </c>
      <c r="D1963" s="1">
        <f t="shared" si="153"/>
        <v>94.879999999999654</v>
      </c>
      <c r="E1963" s="1">
        <f t="shared" si="154"/>
        <v>94.879999999999654</v>
      </c>
      <c r="F1963" s="4">
        <f t="shared" si="155"/>
        <v>51.705265968097166</v>
      </c>
      <c r="H1963" s="4">
        <f t="shared" si="156"/>
        <v>65.556370238469327</v>
      </c>
    </row>
    <row r="1964" spans="1:8" x14ac:dyDescent="0.55000000000000004">
      <c r="A1964" s="2">
        <v>44852</v>
      </c>
      <c r="B1964" s="3">
        <v>3719.98</v>
      </c>
      <c r="C1964" s="1">
        <f t="shared" si="152"/>
        <v>1</v>
      </c>
      <c r="D1964" s="1">
        <f t="shared" si="153"/>
        <v>42.0300000000002</v>
      </c>
      <c r="E1964" s="1">
        <f t="shared" si="154"/>
        <v>42.0300000000002</v>
      </c>
      <c r="F1964" s="4">
        <f t="shared" si="155"/>
        <v>50.054068978211355</v>
      </c>
      <c r="H1964" s="4">
        <f t="shared" si="156"/>
        <v>72.5736664245334</v>
      </c>
    </row>
    <row r="1965" spans="1:8" x14ac:dyDescent="0.55000000000000004">
      <c r="A1965" s="2">
        <v>44853</v>
      </c>
      <c r="B1965" s="3">
        <v>3695.16</v>
      </c>
      <c r="C1965" s="1">
        <f t="shared" si="152"/>
        <v>0</v>
      </c>
      <c r="D1965" s="1">
        <f t="shared" si="153"/>
        <v>24.820000000000164</v>
      </c>
      <c r="E1965" s="1">
        <f t="shared" si="154"/>
        <v>0</v>
      </c>
      <c r="F1965" s="4">
        <f t="shared" si="155"/>
        <v>53.353116454733851</v>
      </c>
      <c r="H1965" s="4">
        <f t="shared" si="156"/>
        <v>55.079052178460799</v>
      </c>
    </row>
    <row r="1966" spans="1:8" x14ac:dyDescent="0.55000000000000004">
      <c r="A1966" s="2">
        <v>44854</v>
      </c>
      <c r="B1966" s="3">
        <v>3665.78</v>
      </c>
      <c r="C1966" s="1">
        <f t="shared" si="152"/>
        <v>0</v>
      </c>
      <c r="D1966" s="1">
        <f t="shared" si="153"/>
        <v>29.379999999999654</v>
      </c>
      <c r="E1966" s="1">
        <f t="shared" si="154"/>
        <v>0</v>
      </c>
      <c r="F1966" s="4">
        <f t="shared" si="155"/>
        <v>55.073160852615089</v>
      </c>
      <c r="H1966" s="4">
        <f t="shared" si="156"/>
        <v>71.639369996337237</v>
      </c>
    </row>
    <row r="1967" spans="1:8" x14ac:dyDescent="0.55000000000000004">
      <c r="A1967" s="2">
        <v>44855</v>
      </c>
      <c r="B1967" s="3">
        <v>3752.75</v>
      </c>
      <c r="C1967" s="1">
        <f t="shared" si="152"/>
        <v>1</v>
      </c>
      <c r="D1967" s="1">
        <f t="shared" si="153"/>
        <v>86.9699999999998</v>
      </c>
      <c r="E1967" s="1">
        <f t="shared" si="154"/>
        <v>86.9699999999998</v>
      </c>
      <c r="F1967" s="4">
        <f t="shared" si="155"/>
        <v>54.738587095128807</v>
      </c>
      <c r="H1967" s="4">
        <f t="shared" si="156"/>
        <v>70.414847161572126</v>
      </c>
    </row>
    <row r="1968" spans="1:8" x14ac:dyDescent="0.55000000000000004">
      <c r="A1968" s="2">
        <v>44858</v>
      </c>
      <c r="B1968" s="3">
        <v>3797.34</v>
      </c>
      <c r="C1968" s="1">
        <f t="shared" si="152"/>
        <v>1</v>
      </c>
      <c r="D1968" s="1">
        <f t="shared" si="153"/>
        <v>44.590000000000146</v>
      </c>
      <c r="E1968" s="1">
        <f t="shared" si="154"/>
        <v>44.590000000000146</v>
      </c>
      <c r="F1968" s="4">
        <f t="shared" si="155"/>
        <v>50.447444470814915</v>
      </c>
      <c r="H1968" s="4">
        <f t="shared" si="156"/>
        <v>70.822566752799375</v>
      </c>
    </row>
    <row r="1969" spans="1:8" x14ac:dyDescent="0.55000000000000004">
      <c r="A1969" s="2">
        <v>44859</v>
      </c>
      <c r="B1969" s="3">
        <v>3859.11</v>
      </c>
      <c r="C1969" s="1">
        <f t="shared" si="152"/>
        <v>1</v>
      </c>
      <c r="D1969" s="1">
        <f t="shared" si="153"/>
        <v>61.769999999999982</v>
      </c>
      <c r="E1969" s="1">
        <f t="shared" si="154"/>
        <v>61.769999999999982</v>
      </c>
      <c r="F1969" s="4">
        <f t="shared" si="155"/>
        <v>54.921405485390892</v>
      </c>
      <c r="H1969" s="4">
        <f t="shared" si="156"/>
        <v>86.807956535404912</v>
      </c>
    </row>
    <row r="1970" spans="1:8" x14ac:dyDescent="0.55000000000000004">
      <c r="A1970" s="2">
        <v>44860</v>
      </c>
      <c r="B1970" s="3">
        <v>3830.6</v>
      </c>
      <c r="C1970" s="1">
        <f t="shared" si="152"/>
        <v>0</v>
      </c>
      <c r="D1970" s="1">
        <f t="shared" si="153"/>
        <v>28.510000000000218</v>
      </c>
      <c r="E1970" s="1">
        <f t="shared" si="154"/>
        <v>0</v>
      </c>
      <c r="F1970" s="4">
        <f t="shared" si="155"/>
        <v>55.661965901915387</v>
      </c>
      <c r="H1970" s="4">
        <f t="shared" si="156"/>
        <v>87.148395239812388</v>
      </c>
    </row>
    <row r="1971" spans="1:8" x14ac:dyDescent="0.55000000000000004">
      <c r="A1971" s="2">
        <v>44861</v>
      </c>
      <c r="B1971" s="3">
        <v>3807.3</v>
      </c>
      <c r="C1971" s="1">
        <f t="shared" si="152"/>
        <v>0</v>
      </c>
      <c r="D1971" s="1">
        <f t="shared" si="153"/>
        <v>23.299999999999727</v>
      </c>
      <c r="E1971" s="1">
        <f t="shared" si="154"/>
        <v>0</v>
      </c>
      <c r="F1971" s="4">
        <f t="shared" si="155"/>
        <v>62.351900972590677</v>
      </c>
      <c r="H1971" s="4">
        <f t="shared" si="156"/>
        <v>67.244104444584991</v>
      </c>
    </row>
    <row r="1972" spans="1:8" x14ac:dyDescent="0.55000000000000004">
      <c r="A1972" s="2">
        <v>44862</v>
      </c>
      <c r="B1972" s="3">
        <v>3901.06</v>
      </c>
      <c r="C1972" s="1">
        <f t="shared" si="152"/>
        <v>1</v>
      </c>
      <c r="D1972" s="1">
        <f t="shared" si="153"/>
        <v>93.759999999999764</v>
      </c>
      <c r="E1972" s="1">
        <f t="shared" si="154"/>
        <v>93.759999999999764</v>
      </c>
      <c r="F1972" s="4">
        <f t="shared" si="155"/>
        <v>69.371485323920652</v>
      </c>
      <c r="H1972" s="4">
        <f t="shared" si="156"/>
        <v>75.012057490112852</v>
      </c>
    </row>
    <row r="1973" spans="1:8" x14ac:dyDescent="0.55000000000000004">
      <c r="A1973" s="2">
        <v>44865</v>
      </c>
      <c r="B1973" s="3">
        <v>3871.98</v>
      </c>
      <c r="C1973" s="1">
        <f t="shared" si="152"/>
        <v>0</v>
      </c>
      <c r="D1973" s="1">
        <f t="shared" si="153"/>
        <v>29.079999999999927</v>
      </c>
      <c r="E1973" s="1">
        <f t="shared" si="154"/>
        <v>0</v>
      </c>
      <c r="F1973" s="4">
        <f t="shared" si="155"/>
        <v>68.860408728784222</v>
      </c>
      <c r="H1973" s="4">
        <f t="shared" si="156"/>
        <v>53.684511880904637</v>
      </c>
    </row>
    <row r="1974" spans="1:8" x14ac:dyDescent="0.55000000000000004">
      <c r="A1974" s="2">
        <v>44866</v>
      </c>
      <c r="B1974" s="3">
        <v>3856.1</v>
      </c>
      <c r="C1974" s="1">
        <f t="shared" si="152"/>
        <v>0</v>
      </c>
      <c r="D1974" s="1">
        <f t="shared" si="153"/>
        <v>15.880000000000109</v>
      </c>
      <c r="E1974" s="1">
        <f t="shared" si="154"/>
        <v>0</v>
      </c>
      <c r="F1974" s="4">
        <f t="shared" si="155"/>
        <v>68.489048483483288</v>
      </c>
      <c r="H1974" s="4">
        <f t="shared" si="156"/>
        <v>57.869398839649442</v>
      </c>
    </row>
    <row r="1975" spans="1:8" x14ac:dyDescent="0.55000000000000004">
      <c r="A1975" s="2">
        <v>44867</v>
      </c>
      <c r="B1975" s="3">
        <v>3759.69</v>
      </c>
      <c r="C1975" s="1">
        <f t="shared" si="152"/>
        <v>0</v>
      </c>
      <c r="D1975" s="1">
        <f t="shared" si="153"/>
        <v>96.409999999999854</v>
      </c>
      <c r="E1975" s="1">
        <f t="shared" si="154"/>
        <v>0</v>
      </c>
      <c r="F1975" s="4">
        <f t="shared" si="155"/>
        <v>55.920445253356569</v>
      </c>
      <c r="H1975" s="4">
        <f t="shared" si="156"/>
        <v>39.875813379832394</v>
      </c>
    </row>
    <row r="1976" spans="1:8" x14ac:dyDescent="0.55000000000000004">
      <c r="A1976" s="2">
        <v>44868</v>
      </c>
      <c r="B1976" s="3">
        <v>3719.89</v>
      </c>
      <c r="C1976" s="1">
        <f t="shared" si="152"/>
        <v>0</v>
      </c>
      <c r="D1976" s="1">
        <f t="shared" si="153"/>
        <v>39.800000000000182</v>
      </c>
      <c r="E1976" s="1">
        <f t="shared" si="154"/>
        <v>0</v>
      </c>
      <c r="F1976" s="4">
        <f t="shared" si="155"/>
        <v>59.619224387637438</v>
      </c>
      <c r="H1976" s="4">
        <f t="shared" si="156"/>
        <v>0</v>
      </c>
    </row>
    <row r="1977" spans="1:8" x14ac:dyDescent="0.55000000000000004">
      <c r="A1977" s="2">
        <v>44869</v>
      </c>
      <c r="B1977" s="3">
        <v>3770.55</v>
      </c>
      <c r="C1977" s="1">
        <f t="shared" si="152"/>
        <v>1</v>
      </c>
      <c r="D1977" s="1">
        <f t="shared" si="153"/>
        <v>50.660000000000309</v>
      </c>
      <c r="E1977" s="1">
        <f t="shared" si="154"/>
        <v>50.660000000000309</v>
      </c>
      <c r="F1977" s="4">
        <f t="shared" si="155"/>
        <v>56.941945543960685</v>
      </c>
      <c r="H1977" s="4">
        <f t="shared" si="156"/>
        <v>24.986436498150528</v>
      </c>
    </row>
    <row r="1978" spans="1:8" x14ac:dyDescent="0.55000000000000004">
      <c r="A1978" s="2">
        <v>44872</v>
      </c>
      <c r="B1978" s="3">
        <v>3806.8</v>
      </c>
      <c r="C1978" s="1">
        <f t="shared" si="152"/>
        <v>1</v>
      </c>
      <c r="D1978" s="1">
        <f t="shared" si="153"/>
        <v>36.25</v>
      </c>
      <c r="E1978" s="1">
        <f t="shared" si="154"/>
        <v>36.25</v>
      </c>
      <c r="F1978" s="4">
        <f t="shared" si="155"/>
        <v>56.565534347681435</v>
      </c>
      <c r="H1978" s="4">
        <f t="shared" si="156"/>
        <v>38.952133381140271</v>
      </c>
    </row>
    <row r="1979" spans="1:8" x14ac:dyDescent="0.55000000000000004">
      <c r="A1979" s="2">
        <v>44873</v>
      </c>
      <c r="B1979" s="3">
        <v>3828.11</v>
      </c>
      <c r="C1979" s="1">
        <f t="shared" si="152"/>
        <v>1</v>
      </c>
      <c r="D1979" s="1">
        <f t="shared" si="153"/>
        <v>21.309999999999945</v>
      </c>
      <c r="E1979" s="1">
        <f t="shared" si="154"/>
        <v>21.309999999999945</v>
      </c>
      <c r="F1979" s="4">
        <f t="shared" si="155"/>
        <v>60.107652774187692</v>
      </c>
      <c r="H1979" s="4">
        <f t="shared" si="156"/>
        <v>73.111741656532857</v>
      </c>
    </row>
    <row r="1980" spans="1:8" x14ac:dyDescent="0.55000000000000004">
      <c r="A1980" s="2">
        <v>44874</v>
      </c>
      <c r="B1980" s="3">
        <v>3748.57</v>
      </c>
      <c r="C1980" s="1">
        <f t="shared" si="152"/>
        <v>0</v>
      </c>
      <c r="D1980" s="1">
        <f t="shared" si="153"/>
        <v>79.539999999999964</v>
      </c>
      <c r="E1980" s="1">
        <f t="shared" si="154"/>
        <v>0</v>
      </c>
      <c r="F1980" s="4">
        <f t="shared" si="155"/>
        <v>55.848155630589268</v>
      </c>
      <c r="H1980" s="4">
        <f t="shared" si="156"/>
        <v>57.637409458883745</v>
      </c>
    </row>
    <row r="1981" spans="1:8" x14ac:dyDescent="0.55000000000000004">
      <c r="A1981" s="2">
        <v>44875</v>
      </c>
      <c r="B1981" s="3">
        <v>3956.37</v>
      </c>
      <c r="C1981" s="1">
        <f t="shared" si="152"/>
        <v>1</v>
      </c>
      <c r="D1981" s="1">
        <f t="shared" si="153"/>
        <v>207.79999999999973</v>
      </c>
      <c r="E1981" s="1">
        <f t="shared" si="154"/>
        <v>207.79999999999973</v>
      </c>
      <c r="F1981" s="4">
        <f t="shared" si="155"/>
        <v>62.286100451331059</v>
      </c>
      <c r="H1981" s="4">
        <f t="shared" si="156"/>
        <v>76.938242968976496</v>
      </c>
    </row>
    <row r="1982" spans="1:8" x14ac:dyDescent="0.55000000000000004">
      <c r="A1982" s="2">
        <v>44876</v>
      </c>
      <c r="B1982" s="3">
        <v>3992.93</v>
      </c>
      <c r="C1982" s="1">
        <f t="shared" si="152"/>
        <v>1</v>
      </c>
      <c r="D1982" s="1">
        <f t="shared" si="153"/>
        <v>36.559999999999945</v>
      </c>
      <c r="E1982" s="1">
        <f t="shared" si="154"/>
        <v>36.559999999999945</v>
      </c>
      <c r="F1982" s="4">
        <f t="shared" si="155"/>
        <v>61.91706371933757</v>
      </c>
      <c r="H1982" s="4">
        <f t="shared" si="156"/>
        <v>76.958952521653472</v>
      </c>
    </row>
    <row r="1983" spans="1:8" x14ac:dyDescent="0.55000000000000004">
      <c r="A1983" s="2">
        <v>44879</v>
      </c>
      <c r="B1983" s="3">
        <v>3957.25</v>
      </c>
      <c r="C1983" s="1">
        <f t="shared" si="152"/>
        <v>0</v>
      </c>
      <c r="D1983" s="1">
        <f t="shared" si="153"/>
        <v>35.679999999999836</v>
      </c>
      <c r="E1983" s="1">
        <f t="shared" si="154"/>
        <v>0</v>
      </c>
      <c r="F1983" s="4">
        <f t="shared" si="155"/>
        <v>56.175900521056199</v>
      </c>
      <c r="H1983" s="4">
        <f t="shared" si="156"/>
        <v>67.95706101562935</v>
      </c>
    </row>
    <row r="1984" spans="1:8" x14ac:dyDescent="0.55000000000000004">
      <c r="A1984" s="2">
        <v>44880</v>
      </c>
      <c r="B1984" s="3">
        <v>3991.73</v>
      </c>
      <c r="C1984" s="1">
        <f t="shared" si="152"/>
        <v>1</v>
      </c>
      <c r="D1984" s="1">
        <f t="shared" si="153"/>
        <v>34.480000000000018</v>
      </c>
      <c r="E1984" s="1">
        <f t="shared" si="154"/>
        <v>34.480000000000018</v>
      </c>
      <c r="F1984" s="4">
        <f t="shared" si="155"/>
        <v>60.064209066719989</v>
      </c>
      <c r="H1984" s="4">
        <f t="shared" si="156"/>
        <v>88.655729365382214</v>
      </c>
    </row>
    <row r="1985" spans="1:8" x14ac:dyDescent="0.55000000000000004">
      <c r="A1985" s="2">
        <v>44881</v>
      </c>
      <c r="B1985" s="3">
        <v>3958.79</v>
      </c>
      <c r="C1985" s="1">
        <f t="shared" si="152"/>
        <v>0</v>
      </c>
      <c r="D1985" s="1">
        <f t="shared" si="153"/>
        <v>32.940000000000055</v>
      </c>
      <c r="E1985" s="1">
        <f t="shared" si="154"/>
        <v>0</v>
      </c>
      <c r="F1985" s="4">
        <f t="shared" si="155"/>
        <v>59.349503178423731</v>
      </c>
      <c r="H1985" s="4">
        <f t="shared" si="156"/>
        <v>50.866389803809277</v>
      </c>
    </row>
    <row r="1986" spans="1:8" x14ac:dyDescent="0.55000000000000004">
      <c r="A1986" s="2">
        <v>44882</v>
      </c>
      <c r="B1986" s="3">
        <v>3946.56</v>
      </c>
      <c r="C1986" s="1">
        <f t="shared" si="152"/>
        <v>0</v>
      </c>
      <c r="D1986" s="1">
        <f t="shared" si="153"/>
        <v>12.230000000000018</v>
      </c>
      <c r="E1986" s="1">
        <f t="shared" si="154"/>
        <v>0</v>
      </c>
      <c r="F1986" s="4">
        <f t="shared" si="155"/>
        <v>53.122340863550278</v>
      </c>
      <c r="H1986" s="4">
        <f t="shared" si="156"/>
        <v>29.896817827104865</v>
      </c>
    </row>
    <row r="1987" spans="1:8" x14ac:dyDescent="0.55000000000000004">
      <c r="A1987" s="2">
        <v>44883</v>
      </c>
      <c r="B1987" s="3">
        <v>3965.34</v>
      </c>
      <c r="C1987" s="1">
        <f t="shared" si="152"/>
        <v>1</v>
      </c>
      <c r="D1987" s="1">
        <f t="shared" si="153"/>
        <v>18.7800000000002</v>
      </c>
      <c r="E1987" s="1">
        <f t="shared" si="154"/>
        <v>18.7800000000002</v>
      </c>
      <c r="F1987" s="4">
        <f t="shared" si="155"/>
        <v>56.498496491814244</v>
      </c>
      <c r="H1987" s="4">
        <f t="shared" si="156"/>
        <v>54.109519455450638</v>
      </c>
    </row>
    <row r="1988" spans="1:8" x14ac:dyDescent="0.55000000000000004">
      <c r="A1988" s="2">
        <v>44886</v>
      </c>
      <c r="B1988" s="3">
        <v>3949.94</v>
      </c>
      <c r="C1988" s="1">
        <f t="shared" si="152"/>
        <v>0</v>
      </c>
      <c r="D1988" s="1">
        <f t="shared" si="153"/>
        <v>15.400000000000091</v>
      </c>
      <c r="E1988" s="1">
        <f t="shared" si="154"/>
        <v>0</v>
      </c>
      <c r="F1988" s="4">
        <f t="shared" si="155"/>
        <v>56.536275493146114</v>
      </c>
      <c r="H1988" s="4">
        <f t="shared" si="156"/>
        <v>23.667296786389556</v>
      </c>
    </row>
    <row r="1989" spans="1:8" x14ac:dyDescent="0.55000000000000004">
      <c r="A1989" s="2">
        <v>44887</v>
      </c>
      <c r="B1989" s="3">
        <v>4003.58</v>
      </c>
      <c r="C1989" s="1">
        <f t="shared" si="152"/>
        <v>1</v>
      </c>
      <c r="D1989" s="1">
        <f t="shared" si="153"/>
        <v>53.639999999999873</v>
      </c>
      <c r="E1989" s="1">
        <f t="shared" si="154"/>
        <v>53.639999999999873</v>
      </c>
      <c r="F1989" s="4">
        <f t="shared" si="155"/>
        <v>68.064052616765665</v>
      </c>
      <c r="H1989" s="4">
        <f t="shared" si="156"/>
        <v>72.383808095951963</v>
      </c>
    </row>
    <row r="1990" spans="1:8" x14ac:dyDescent="0.55000000000000004">
      <c r="A1990" s="2">
        <v>44888</v>
      </c>
      <c r="B1990" s="3">
        <v>4027.26</v>
      </c>
      <c r="C1990" s="1">
        <f t="shared" si="152"/>
        <v>1</v>
      </c>
      <c r="D1990" s="1">
        <f t="shared" si="153"/>
        <v>23.680000000000291</v>
      </c>
      <c r="E1990" s="1">
        <f t="shared" si="154"/>
        <v>23.680000000000291</v>
      </c>
      <c r="F1990" s="4">
        <f t="shared" si="155"/>
        <v>73.322710372562426</v>
      </c>
      <c r="H1990" s="4">
        <f t="shared" si="156"/>
        <v>86.188340807174868</v>
      </c>
    </row>
    <row r="1991" spans="1:8" x14ac:dyDescent="0.55000000000000004">
      <c r="A1991" s="2">
        <v>44890</v>
      </c>
      <c r="B1991" s="3">
        <v>4026.12</v>
      </c>
      <c r="C1991" s="1">
        <f t="shared" si="152"/>
        <v>0</v>
      </c>
      <c r="D1991" s="1">
        <f t="shared" si="153"/>
        <v>1.1400000000003274</v>
      </c>
      <c r="E1991" s="1">
        <f t="shared" si="154"/>
        <v>0</v>
      </c>
      <c r="F1991" s="4">
        <f t="shared" si="155"/>
        <v>70.967953661618196</v>
      </c>
      <c r="H1991" s="4">
        <f t="shared" si="156"/>
        <v>82.378009801832178</v>
      </c>
    </row>
    <row r="1992" spans="1:8" x14ac:dyDescent="0.55000000000000004">
      <c r="A1992" s="2">
        <v>44893</v>
      </c>
      <c r="B1992" s="3">
        <v>3963.94</v>
      </c>
      <c r="C1992" s="1">
        <f t="shared" si="152"/>
        <v>0</v>
      </c>
      <c r="D1992" s="1">
        <f t="shared" si="153"/>
        <v>62.179999999999836</v>
      </c>
      <c r="E1992" s="1">
        <f t="shared" si="154"/>
        <v>0</v>
      </c>
      <c r="F1992" s="4">
        <f t="shared" si="155"/>
        <v>62.366217577436402</v>
      </c>
      <c r="H1992" s="4">
        <f t="shared" si="156"/>
        <v>54.977246871444805</v>
      </c>
    </row>
    <row r="1993" spans="1:8" x14ac:dyDescent="0.55000000000000004">
      <c r="A1993" s="2">
        <v>44894</v>
      </c>
      <c r="B1993" s="3">
        <v>3957.63</v>
      </c>
      <c r="C1993" s="1">
        <f t="shared" si="152"/>
        <v>0</v>
      </c>
      <c r="D1993" s="1">
        <f t="shared" si="153"/>
        <v>6.3099999999999454</v>
      </c>
      <c r="E1993" s="1">
        <f t="shared" si="154"/>
        <v>0</v>
      </c>
      <c r="F1993" s="4">
        <f t="shared" si="155"/>
        <v>60.439099877490484</v>
      </c>
      <c r="H1993" s="4">
        <f t="shared" si="156"/>
        <v>25.377773014682447</v>
      </c>
    </row>
    <row r="1994" spans="1:8" x14ac:dyDescent="0.55000000000000004">
      <c r="A1994" s="2">
        <v>44895</v>
      </c>
      <c r="B1994" s="3">
        <v>4080.11</v>
      </c>
      <c r="C1994" s="1">
        <f t="shared" si="152"/>
        <v>1</v>
      </c>
      <c r="D1994" s="1">
        <f t="shared" si="153"/>
        <v>122.48000000000002</v>
      </c>
      <c r="E1994" s="1">
        <f t="shared" si="154"/>
        <v>122.48000000000002</v>
      </c>
      <c r="F1994" s="4">
        <f t="shared" si="155"/>
        <v>74.991708126036471</v>
      </c>
      <c r="H1994" s="4">
        <f t="shared" si="156"/>
        <v>63.755140284212139</v>
      </c>
    </row>
    <row r="1995" spans="1:8" x14ac:dyDescent="0.55000000000000004">
      <c r="A1995" s="2">
        <v>44896</v>
      </c>
      <c r="B1995" s="3">
        <v>4076.57</v>
      </c>
      <c r="C1995" s="1">
        <f t="shared" si="152"/>
        <v>0</v>
      </c>
      <c r="D1995" s="1">
        <f t="shared" si="153"/>
        <v>3.5399999999999636</v>
      </c>
      <c r="E1995" s="1">
        <f t="shared" si="154"/>
        <v>0</v>
      </c>
      <c r="F1995" s="4">
        <f t="shared" si="155"/>
        <v>63.092540955036611</v>
      </c>
      <c r="H1995" s="4">
        <f t="shared" si="156"/>
        <v>62.968484910801592</v>
      </c>
    </row>
    <row r="1996" spans="1:8" x14ac:dyDescent="0.55000000000000004">
      <c r="A1996" s="2">
        <v>44897</v>
      </c>
      <c r="B1996" s="3">
        <v>4071.7</v>
      </c>
      <c r="C1996" s="1">
        <f t="shared" si="152"/>
        <v>0</v>
      </c>
      <c r="D1996" s="1">
        <f t="shared" si="153"/>
        <v>4.8700000000003456</v>
      </c>
      <c r="E1996" s="1">
        <f t="shared" si="154"/>
        <v>0</v>
      </c>
      <c r="F1996" s="4">
        <f t="shared" si="155"/>
        <v>59.216099216099195</v>
      </c>
      <c r="H1996" s="4">
        <f t="shared" si="156"/>
        <v>89.271137026238904</v>
      </c>
    </row>
    <row r="1997" spans="1:8" x14ac:dyDescent="0.55000000000000004">
      <c r="A1997" s="2">
        <v>44900</v>
      </c>
      <c r="B1997" s="3">
        <v>3998.84</v>
      </c>
      <c r="C1997" s="1">
        <f t="shared" si="152"/>
        <v>0</v>
      </c>
      <c r="D1997" s="1">
        <f t="shared" si="153"/>
        <v>72.859999999999673</v>
      </c>
      <c r="E1997" s="1">
        <f t="shared" si="154"/>
        <v>0</v>
      </c>
      <c r="F1997" s="4">
        <f t="shared" si="155"/>
        <v>54.476567713603011</v>
      </c>
      <c r="H1997" s="4">
        <f t="shared" si="156"/>
        <v>60.11288343558283</v>
      </c>
    </row>
    <row r="1998" spans="1:8" x14ac:dyDescent="0.55000000000000004">
      <c r="A1998" s="2">
        <v>44901</v>
      </c>
      <c r="B1998" s="3">
        <v>3941.26</v>
      </c>
      <c r="C1998" s="1">
        <f t="shared" si="152"/>
        <v>0</v>
      </c>
      <c r="D1998" s="1">
        <f t="shared" si="153"/>
        <v>57.579999999999927</v>
      </c>
      <c r="E1998" s="1">
        <f t="shared" si="154"/>
        <v>0</v>
      </c>
      <c r="F1998" s="4">
        <f t="shared" si="155"/>
        <v>44.824969751655999</v>
      </c>
      <c r="H1998" s="4">
        <f t="shared" si="156"/>
        <v>0</v>
      </c>
    </row>
    <row r="1999" spans="1:8" x14ac:dyDescent="0.55000000000000004">
      <c r="A1999" s="2">
        <v>44902</v>
      </c>
      <c r="B1999" s="3">
        <v>3933.92</v>
      </c>
      <c r="C1999" s="1">
        <f t="shared" si="152"/>
        <v>0</v>
      </c>
      <c r="D1999" s="1">
        <f t="shared" si="153"/>
        <v>7.3400000000001455</v>
      </c>
      <c r="E1999" s="1">
        <f t="shared" si="154"/>
        <v>0</v>
      </c>
      <c r="F1999" s="4">
        <f t="shared" si="155"/>
        <v>47.308616323615368</v>
      </c>
      <c r="H1999" s="4">
        <f t="shared" si="156"/>
        <v>0</v>
      </c>
    </row>
    <row r="2000" spans="1:8" x14ac:dyDescent="0.55000000000000004">
      <c r="A2000" s="2">
        <v>44903</v>
      </c>
      <c r="B2000" s="3">
        <v>3963.51</v>
      </c>
      <c r="C2000" s="1">
        <f t="shared" si="152"/>
        <v>1</v>
      </c>
      <c r="D2000" s="1">
        <f t="shared" si="153"/>
        <v>29.590000000000146</v>
      </c>
      <c r="E2000" s="1">
        <f t="shared" si="154"/>
        <v>29.590000000000146</v>
      </c>
      <c r="F2000" s="4">
        <f t="shared" si="155"/>
        <v>51.767871670247636</v>
      </c>
      <c r="H2000" s="4">
        <f t="shared" si="156"/>
        <v>17.679392961701719</v>
      </c>
    </row>
    <row r="2001" spans="1:8" x14ac:dyDescent="0.55000000000000004">
      <c r="A2001" s="2">
        <v>44904</v>
      </c>
      <c r="B2001" s="3">
        <v>3934.38</v>
      </c>
      <c r="C2001" s="1">
        <f t="shared" ref="C2001:C2064" si="157">IF(B2001&gt;B2000,1,0)</f>
        <v>0</v>
      </c>
      <c r="D2001" s="1">
        <f t="shared" ref="D2001:D2064" si="158">ABS(B2001-B2000)</f>
        <v>29.130000000000109</v>
      </c>
      <c r="E2001" s="1">
        <f t="shared" ref="E2001:E2064" si="159">C2001*D2001</f>
        <v>0</v>
      </c>
      <c r="F2001" s="4">
        <f t="shared" ref="F2001:F2064" si="160">SUM(E1988:E2001)/SUM(D1988:D2001)*100</f>
        <v>46.839139135051248</v>
      </c>
      <c r="H2001" s="4">
        <f t="shared" ref="H2001:H2064" si="161">SUM(E1998:E2001)/SUM(D1998:D2001)*100</f>
        <v>23.932384341637064</v>
      </c>
    </row>
    <row r="2002" spans="1:8" x14ac:dyDescent="0.55000000000000004">
      <c r="A2002" s="2">
        <v>44907</v>
      </c>
      <c r="B2002" s="3">
        <v>3990.56</v>
      </c>
      <c r="C2002" s="1">
        <f t="shared" si="157"/>
        <v>1</v>
      </c>
      <c r="D2002" s="1">
        <f t="shared" si="158"/>
        <v>56.179999999999836</v>
      </c>
      <c r="E2002" s="1">
        <f t="shared" si="159"/>
        <v>56.179999999999836</v>
      </c>
      <c r="F2002" s="4">
        <f t="shared" si="160"/>
        <v>53.828319384754565</v>
      </c>
      <c r="H2002" s="4">
        <f t="shared" si="161"/>
        <v>70.165248691099322</v>
      </c>
    </row>
    <row r="2003" spans="1:8" x14ac:dyDescent="0.55000000000000004">
      <c r="A2003" s="2">
        <v>44908</v>
      </c>
      <c r="B2003" s="3">
        <v>4019.65</v>
      </c>
      <c r="C2003" s="1">
        <f t="shared" si="157"/>
        <v>1</v>
      </c>
      <c r="D2003" s="1">
        <f t="shared" si="158"/>
        <v>29.090000000000146</v>
      </c>
      <c r="E2003" s="1">
        <f t="shared" si="159"/>
        <v>29.090000000000146</v>
      </c>
      <c r="F2003" s="4">
        <f t="shared" si="160"/>
        <v>51.588038816530634</v>
      </c>
      <c r="H2003" s="4">
        <f t="shared" si="161"/>
        <v>79.769428432529992</v>
      </c>
    </row>
    <row r="2004" spans="1:8" x14ac:dyDescent="0.55000000000000004">
      <c r="A2004" s="2">
        <v>44909</v>
      </c>
      <c r="B2004" s="3">
        <v>3995.32</v>
      </c>
      <c r="C2004" s="1">
        <f t="shared" si="157"/>
        <v>0</v>
      </c>
      <c r="D2004" s="1">
        <f t="shared" si="158"/>
        <v>24.329999999999927</v>
      </c>
      <c r="E2004" s="1">
        <f t="shared" si="159"/>
        <v>0</v>
      </c>
      <c r="F2004" s="4">
        <f t="shared" si="160"/>
        <v>46.847735975681971</v>
      </c>
      <c r="H2004" s="4">
        <f t="shared" si="161"/>
        <v>61.464715634686065</v>
      </c>
    </row>
    <row r="2005" spans="1:8" x14ac:dyDescent="0.55000000000000004">
      <c r="A2005" s="2">
        <v>44910</v>
      </c>
      <c r="B2005" s="3">
        <v>3895.75</v>
      </c>
      <c r="C2005" s="1">
        <f t="shared" si="157"/>
        <v>0</v>
      </c>
      <c r="D2005" s="1">
        <f t="shared" si="158"/>
        <v>99.570000000000164</v>
      </c>
      <c r="E2005" s="1">
        <f t="shared" si="159"/>
        <v>0</v>
      </c>
      <c r="F2005" s="4">
        <f t="shared" si="160"/>
        <v>39.226510205768129</v>
      </c>
      <c r="H2005" s="4">
        <f t="shared" si="161"/>
        <v>40.765884209016569</v>
      </c>
    </row>
    <row r="2006" spans="1:8" x14ac:dyDescent="0.55000000000000004">
      <c r="A2006" s="2">
        <v>44911</v>
      </c>
      <c r="B2006" s="3">
        <v>3852.36</v>
      </c>
      <c r="C2006" s="1">
        <f t="shared" si="157"/>
        <v>0</v>
      </c>
      <c r="D2006" s="1">
        <f t="shared" si="158"/>
        <v>43.389999999999873</v>
      </c>
      <c r="E2006" s="1">
        <f t="shared" si="159"/>
        <v>0</v>
      </c>
      <c r="F2006" s="4">
        <f t="shared" si="160"/>
        <v>40.483744413741348</v>
      </c>
      <c r="H2006" s="4">
        <f t="shared" si="161"/>
        <v>14.813117425399803</v>
      </c>
    </row>
    <row r="2007" spans="1:8" x14ac:dyDescent="0.55000000000000004">
      <c r="A2007" s="2">
        <v>44914</v>
      </c>
      <c r="B2007" s="3">
        <v>3817.66</v>
      </c>
      <c r="C2007" s="1">
        <f t="shared" si="157"/>
        <v>0</v>
      </c>
      <c r="D2007" s="1">
        <f t="shared" si="158"/>
        <v>34.700000000000273</v>
      </c>
      <c r="E2007" s="1">
        <f t="shared" si="159"/>
        <v>0</v>
      </c>
      <c r="F2007" s="4">
        <f t="shared" si="160"/>
        <v>38.613845277800365</v>
      </c>
      <c r="H2007" s="4">
        <f t="shared" si="161"/>
        <v>0</v>
      </c>
    </row>
    <row r="2008" spans="1:8" x14ac:dyDescent="0.55000000000000004">
      <c r="A2008" s="2">
        <v>44915</v>
      </c>
      <c r="B2008" s="3">
        <v>3821.62</v>
      </c>
      <c r="C2008" s="1">
        <f t="shared" si="157"/>
        <v>1</v>
      </c>
      <c r="D2008" s="1">
        <f t="shared" si="158"/>
        <v>3.9600000000000364</v>
      </c>
      <c r="E2008" s="1">
        <f t="shared" si="159"/>
        <v>3.9600000000000364</v>
      </c>
      <c r="F2008" s="4">
        <f t="shared" si="160"/>
        <v>23.949368109164944</v>
      </c>
      <c r="H2008" s="4">
        <f t="shared" si="161"/>
        <v>2.1803766105054669</v>
      </c>
    </row>
    <row r="2009" spans="1:8" x14ac:dyDescent="0.55000000000000004">
      <c r="A2009" s="2">
        <v>44916</v>
      </c>
      <c r="B2009" s="3">
        <v>3878.44</v>
      </c>
      <c r="C2009" s="1">
        <f t="shared" si="157"/>
        <v>1</v>
      </c>
      <c r="D2009" s="1">
        <f t="shared" si="158"/>
        <v>56.820000000000164</v>
      </c>
      <c r="E2009" s="1">
        <f t="shared" si="159"/>
        <v>56.820000000000164</v>
      </c>
      <c r="F2009" s="4">
        <f t="shared" si="160"/>
        <v>31.968839300340377</v>
      </c>
      <c r="H2009" s="4">
        <f t="shared" si="161"/>
        <v>43.767552387124688</v>
      </c>
    </row>
    <row r="2010" spans="1:8" x14ac:dyDescent="0.55000000000000004">
      <c r="A2010" s="2">
        <v>44917</v>
      </c>
      <c r="B2010" s="3">
        <v>3822.39</v>
      </c>
      <c r="C2010" s="1">
        <f t="shared" si="157"/>
        <v>0</v>
      </c>
      <c r="D2010" s="1">
        <f t="shared" si="158"/>
        <v>56.050000000000182</v>
      </c>
      <c r="E2010" s="1">
        <f t="shared" si="159"/>
        <v>0</v>
      </c>
      <c r="F2010" s="4">
        <f t="shared" si="160"/>
        <v>29.24457616676937</v>
      </c>
      <c r="H2010" s="4">
        <f t="shared" si="161"/>
        <v>40.110869134824746</v>
      </c>
    </row>
    <row r="2011" spans="1:8" x14ac:dyDescent="0.55000000000000004">
      <c r="A2011" s="2">
        <v>44918</v>
      </c>
      <c r="B2011" s="3">
        <v>3844.82</v>
      </c>
      <c r="C2011" s="1">
        <f t="shared" si="157"/>
        <v>1</v>
      </c>
      <c r="D2011" s="1">
        <f t="shared" si="158"/>
        <v>22.430000000000291</v>
      </c>
      <c r="E2011" s="1">
        <f t="shared" si="159"/>
        <v>22.430000000000291</v>
      </c>
      <c r="F2011" s="4">
        <f t="shared" si="160"/>
        <v>36.002253889777549</v>
      </c>
      <c r="H2011" s="4">
        <f t="shared" si="161"/>
        <v>59.751543874766689</v>
      </c>
    </row>
    <row r="2012" spans="1:8" x14ac:dyDescent="0.55000000000000004">
      <c r="A2012" s="2">
        <v>44922</v>
      </c>
      <c r="B2012" s="3">
        <v>3829.25</v>
      </c>
      <c r="C2012" s="1">
        <f t="shared" si="157"/>
        <v>0</v>
      </c>
      <c r="D2012" s="1">
        <f t="shared" si="158"/>
        <v>15.570000000000164</v>
      </c>
      <c r="E2012" s="1">
        <f t="shared" si="159"/>
        <v>0</v>
      </c>
      <c r="F2012" s="4">
        <f t="shared" si="160"/>
        <v>38.978648036996958</v>
      </c>
      <c r="H2012" s="4">
        <f t="shared" si="161"/>
        <v>52.528667064360071</v>
      </c>
    </row>
    <row r="2013" spans="1:8" x14ac:dyDescent="0.55000000000000004">
      <c r="A2013" s="2">
        <v>44923</v>
      </c>
      <c r="B2013" s="3">
        <v>3783.22</v>
      </c>
      <c r="C2013" s="1">
        <f t="shared" si="157"/>
        <v>0</v>
      </c>
      <c r="D2013" s="1">
        <f t="shared" si="158"/>
        <v>46.0300000000002</v>
      </c>
      <c r="E2013" s="1">
        <f t="shared" si="159"/>
        <v>0</v>
      </c>
      <c r="F2013" s="4">
        <f t="shared" si="160"/>
        <v>36.220832418989112</v>
      </c>
      <c r="H2013" s="4">
        <f t="shared" si="161"/>
        <v>16.012278697887034</v>
      </c>
    </row>
    <row r="2014" spans="1:8" x14ac:dyDescent="0.55000000000000004">
      <c r="A2014" s="2">
        <v>44924</v>
      </c>
      <c r="B2014" s="3">
        <v>3849.28</v>
      </c>
      <c r="C2014" s="1">
        <f t="shared" si="157"/>
        <v>1</v>
      </c>
      <c r="D2014" s="1">
        <f t="shared" si="158"/>
        <v>66.0600000000004</v>
      </c>
      <c r="E2014" s="1">
        <f t="shared" si="159"/>
        <v>66.0600000000004</v>
      </c>
      <c r="F2014" s="4">
        <f t="shared" si="160"/>
        <v>40.208465481476431</v>
      </c>
      <c r="H2014" s="4">
        <f t="shared" si="161"/>
        <v>58.957958558198463</v>
      </c>
    </row>
    <row r="2015" spans="1:8" x14ac:dyDescent="0.55000000000000004">
      <c r="A2015" s="2">
        <v>44925</v>
      </c>
      <c r="B2015" s="3">
        <v>3839.5</v>
      </c>
      <c r="C2015" s="1">
        <f t="shared" si="157"/>
        <v>0</v>
      </c>
      <c r="D2015" s="1">
        <f t="shared" si="158"/>
        <v>9.7800000000002001</v>
      </c>
      <c r="E2015" s="1">
        <f t="shared" si="159"/>
        <v>0</v>
      </c>
      <c r="F2015" s="4">
        <f t="shared" si="160"/>
        <v>41.588055890488704</v>
      </c>
      <c r="H2015" s="4">
        <f t="shared" si="161"/>
        <v>48.064610011641392</v>
      </c>
    </row>
    <row r="2016" spans="1:8" x14ac:dyDescent="0.55000000000000004">
      <c r="A2016" s="2">
        <v>44929</v>
      </c>
      <c r="B2016" s="3">
        <v>3824.14</v>
      </c>
      <c r="C2016" s="1">
        <f t="shared" si="157"/>
        <v>0</v>
      </c>
      <c r="D2016" s="1">
        <f t="shared" si="158"/>
        <v>15.360000000000127</v>
      </c>
      <c r="E2016" s="1">
        <f t="shared" si="159"/>
        <v>0</v>
      </c>
      <c r="F2016" s="4">
        <f t="shared" si="160"/>
        <v>34.094123943877413</v>
      </c>
      <c r="H2016" s="4">
        <f t="shared" si="161"/>
        <v>48.138162209429389</v>
      </c>
    </row>
    <row r="2017" spans="1:8" x14ac:dyDescent="0.55000000000000004">
      <c r="A2017" s="2">
        <v>44930</v>
      </c>
      <c r="B2017" s="3">
        <v>3852.97</v>
      </c>
      <c r="C2017" s="1">
        <f t="shared" si="157"/>
        <v>1</v>
      </c>
      <c r="D2017" s="1">
        <f t="shared" si="158"/>
        <v>28.829999999999927</v>
      </c>
      <c r="E2017" s="1">
        <f t="shared" si="159"/>
        <v>28.829999999999927</v>
      </c>
      <c r="F2017" s="4">
        <f t="shared" si="160"/>
        <v>34.061352509179962</v>
      </c>
      <c r="H2017" s="4">
        <f t="shared" si="161"/>
        <v>79.055236190952101</v>
      </c>
    </row>
    <row r="2018" spans="1:8" x14ac:dyDescent="0.55000000000000004">
      <c r="A2018" s="2">
        <v>44931</v>
      </c>
      <c r="B2018" s="3">
        <v>3808.1</v>
      </c>
      <c r="C2018" s="1">
        <f t="shared" si="157"/>
        <v>0</v>
      </c>
      <c r="D2018" s="1">
        <f t="shared" si="158"/>
        <v>44.869999999999891</v>
      </c>
      <c r="E2018" s="1">
        <f t="shared" si="159"/>
        <v>0</v>
      </c>
      <c r="F2018" s="4">
        <f t="shared" si="160"/>
        <v>32.773913363512605</v>
      </c>
      <c r="H2018" s="4">
        <f t="shared" si="161"/>
        <v>29.168352893565242</v>
      </c>
    </row>
    <row r="2019" spans="1:8" x14ac:dyDescent="0.55000000000000004">
      <c r="A2019" s="2">
        <v>44932</v>
      </c>
      <c r="B2019" s="3">
        <v>3895.08</v>
      </c>
      <c r="C2019" s="1">
        <f t="shared" si="157"/>
        <v>1</v>
      </c>
      <c r="D2019" s="1">
        <f t="shared" si="158"/>
        <v>86.980000000000018</v>
      </c>
      <c r="E2019" s="1">
        <f t="shared" si="159"/>
        <v>86.980000000000018</v>
      </c>
      <c r="F2019" s="4">
        <f t="shared" si="160"/>
        <v>49.93689128346174</v>
      </c>
      <c r="H2019" s="4">
        <f t="shared" si="161"/>
        <v>65.786184957964082</v>
      </c>
    </row>
    <row r="2020" spans="1:8" x14ac:dyDescent="0.55000000000000004">
      <c r="A2020" s="2">
        <v>44935</v>
      </c>
      <c r="B2020" s="3">
        <v>3892.09</v>
      </c>
      <c r="C2020" s="1">
        <f t="shared" si="157"/>
        <v>0</v>
      </c>
      <c r="D2020" s="1">
        <f t="shared" si="158"/>
        <v>2.9899999999997817</v>
      </c>
      <c r="E2020" s="1">
        <f t="shared" si="159"/>
        <v>0</v>
      </c>
      <c r="F2020" s="4">
        <f t="shared" si="160"/>
        <v>54.050527088473366</v>
      </c>
      <c r="H2020" s="4">
        <f t="shared" si="161"/>
        <v>70.758233029877331</v>
      </c>
    </row>
    <row r="2021" spans="1:8" x14ac:dyDescent="0.55000000000000004">
      <c r="A2021" s="2">
        <v>44936</v>
      </c>
      <c r="B2021" s="3">
        <v>3919.25</v>
      </c>
      <c r="C2021" s="1">
        <f t="shared" si="157"/>
        <v>1</v>
      </c>
      <c r="D2021" s="1">
        <f t="shared" si="158"/>
        <v>27.159999999999854</v>
      </c>
      <c r="E2021" s="1">
        <f t="shared" si="159"/>
        <v>27.159999999999854</v>
      </c>
      <c r="F2021" s="4">
        <f t="shared" si="160"/>
        <v>60.518958769077834</v>
      </c>
      <c r="H2021" s="4">
        <f t="shared" si="161"/>
        <v>70.456790123456912</v>
      </c>
    </row>
    <row r="2022" spans="1:8" x14ac:dyDescent="0.55000000000000004">
      <c r="A2022" s="2">
        <v>44937</v>
      </c>
      <c r="B2022" s="3">
        <v>3969.61</v>
      </c>
      <c r="C2022" s="1">
        <f t="shared" si="157"/>
        <v>1</v>
      </c>
      <c r="D2022" s="1">
        <f t="shared" si="158"/>
        <v>50.360000000000127</v>
      </c>
      <c r="E2022" s="1">
        <f t="shared" si="159"/>
        <v>50.360000000000127</v>
      </c>
      <c r="F2022" s="4">
        <f t="shared" si="160"/>
        <v>63.980048744544568</v>
      </c>
      <c r="H2022" s="4">
        <f t="shared" si="161"/>
        <v>98.214818795152084</v>
      </c>
    </row>
    <row r="2023" spans="1:8" x14ac:dyDescent="0.55000000000000004">
      <c r="A2023" s="2">
        <v>44938</v>
      </c>
      <c r="B2023" s="3">
        <v>3983.17</v>
      </c>
      <c r="C2023" s="1">
        <f t="shared" si="157"/>
        <v>1</v>
      </c>
      <c r="D2023" s="1">
        <f t="shared" si="158"/>
        <v>13.559999999999945</v>
      </c>
      <c r="E2023" s="1">
        <f t="shared" si="159"/>
        <v>13.559999999999945</v>
      </c>
      <c r="F2023" s="4">
        <f t="shared" si="160"/>
        <v>60.774026294673142</v>
      </c>
      <c r="H2023" s="4">
        <f t="shared" si="161"/>
        <v>96.821515892420763</v>
      </c>
    </row>
    <row r="2024" spans="1:8" x14ac:dyDescent="0.55000000000000004">
      <c r="A2024" s="2">
        <v>44939</v>
      </c>
      <c r="B2024" s="3">
        <v>3999.09</v>
      </c>
      <c r="C2024" s="1">
        <f t="shared" si="157"/>
        <v>1</v>
      </c>
      <c r="D2024" s="1">
        <f t="shared" si="158"/>
        <v>15.920000000000073</v>
      </c>
      <c r="E2024" s="1">
        <f t="shared" si="159"/>
        <v>15.920000000000073</v>
      </c>
      <c r="F2024" s="4">
        <f t="shared" si="160"/>
        <v>69.813859609777964</v>
      </c>
      <c r="H2024" s="4">
        <f t="shared" si="161"/>
        <v>100</v>
      </c>
    </row>
    <row r="2025" spans="1:8" x14ac:dyDescent="0.55000000000000004">
      <c r="A2025" s="2">
        <v>44943</v>
      </c>
      <c r="B2025" s="3">
        <v>3990.97</v>
      </c>
      <c r="C2025" s="1">
        <f t="shared" si="157"/>
        <v>0</v>
      </c>
      <c r="D2025" s="1">
        <f t="shared" si="158"/>
        <v>8.1200000000003456</v>
      </c>
      <c r="E2025" s="1">
        <f t="shared" si="159"/>
        <v>0</v>
      </c>
      <c r="F2025" s="4">
        <f t="shared" si="160"/>
        <v>66.931578581524036</v>
      </c>
      <c r="H2025" s="4">
        <f t="shared" si="161"/>
        <v>90.76853115052262</v>
      </c>
    </row>
    <row r="2026" spans="1:8" x14ac:dyDescent="0.55000000000000004">
      <c r="A2026" s="2">
        <v>44944</v>
      </c>
      <c r="B2026" s="3">
        <v>3928.86</v>
      </c>
      <c r="C2026" s="1">
        <f t="shared" si="157"/>
        <v>0</v>
      </c>
      <c r="D2026" s="1">
        <f t="shared" si="158"/>
        <v>62.109999999999673</v>
      </c>
      <c r="E2026" s="1">
        <f t="shared" si="159"/>
        <v>0</v>
      </c>
      <c r="F2026" s="4">
        <f t="shared" si="160"/>
        <v>60.416623094137577</v>
      </c>
      <c r="H2026" s="4">
        <f t="shared" si="161"/>
        <v>29.565740647878858</v>
      </c>
    </row>
    <row r="2027" spans="1:8" x14ac:dyDescent="0.55000000000000004">
      <c r="A2027" s="2">
        <v>44945</v>
      </c>
      <c r="B2027" s="3">
        <v>3898.85</v>
      </c>
      <c r="C2027" s="1">
        <f t="shared" si="157"/>
        <v>0</v>
      </c>
      <c r="D2027" s="1">
        <f t="shared" si="158"/>
        <v>30.010000000000218</v>
      </c>
      <c r="E2027" s="1">
        <f t="shared" si="159"/>
        <v>0</v>
      </c>
      <c r="F2027" s="4">
        <f t="shared" si="160"/>
        <v>62.511090433013784</v>
      </c>
      <c r="H2027" s="4">
        <f t="shared" si="161"/>
        <v>13.705234159779641</v>
      </c>
    </row>
    <row r="2028" spans="1:8" x14ac:dyDescent="0.55000000000000004">
      <c r="A2028" s="2">
        <v>44946</v>
      </c>
      <c r="B2028" s="3">
        <v>3972.61</v>
      </c>
      <c r="C2028" s="1">
        <f t="shared" si="157"/>
        <v>1</v>
      </c>
      <c r="D2028" s="1">
        <f t="shared" si="158"/>
        <v>73.760000000000218</v>
      </c>
      <c r="E2028" s="1">
        <f t="shared" si="159"/>
        <v>73.760000000000218</v>
      </c>
      <c r="F2028" s="4">
        <f t="shared" si="160"/>
        <v>63.12551882675973</v>
      </c>
      <c r="H2028" s="4">
        <f t="shared" si="161"/>
        <v>42.390804597701162</v>
      </c>
    </row>
    <row r="2029" spans="1:8" x14ac:dyDescent="0.55000000000000004">
      <c r="A2029" s="2">
        <v>44949</v>
      </c>
      <c r="B2029" s="3">
        <v>4019.81</v>
      </c>
      <c r="C2029" s="1">
        <f t="shared" si="157"/>
        <v>1</v>
      </c>
      <c r="D2029" s="1">
        <f t="shared" si="158"/>
        <v>47.199999999999818</v>
      </c>
      <c r="E2029" s="1">
        <f t="shared" si="159"/>
        <v>47.199999999999818</v>
      </c>
      <c r="F2029" s="4">
        <f t="shared" si="160"/>
        <v>67.773988131616818</v>
      </c>
      <c r="H2029" s="4">
        <f t="shared" si="161"/>
        <v>56.767411300919882</v>
      </c>
    </row>
    <row r="2030" spans="1:8" x14ac:dyDescent="0.55000000000000004">
      <c r="A2030" s="2">
        <v>44950</v>
      </c>
      <c r="B2030" s="3">
        <v>4016.95</v>
      </c>
      <c r="C2030" s="1">
        <f t="shared" si="157"/>
        <v>0</v>
      </c>
      <c r="D2030" s="1">
        <f t="shared" si="158"/>
        <v>2.8600000000001273</v>
      </c>
      <c r="E2030" s="1">
        <f t="shared" si="159"/>
        <v>0</v>
      </c>
      <c r="F2030" s="4">
        <f t="shared" si="160"/>
        <v>69.486386513856033</v>
      </c>
      <c r="H2030" s="4">
        <f t="shared" si="161"/>
        <v>78.632256386920446</v>
      </c>
    </row>
    <row r="2031" spans="1:8" x14ac:dyDescent="0.55000000000000004">
      <c r="A2031" s="2">
        <v>44951</v>
      </c>
      <c r="B2031" s="3">
        <v>4016.22</v>
      </c>
      <c r="C2031" s="1">
        <f t="shared" si="157"/>
        <v>0</v>
      </c>
      <c r="D2031" s="1">
        <f t="shared" si="158"/>
        <v>0.73000000000001819</v>
      </c>
      <c r="E2031" s="1">
        <f t="shared" si="159"/>
        <v>0</v>
      </c>
      <c r="F2031" s="4">
        <f t="shared" si="160"/>
        <v>67.492445835029883</v>
      </c>
      <c r="H2031" s="4">
        <f t="shared" si="161"/>
        <v>97.117623444399726</v>
      </c>
    </row>
    <row r="2032" spans="1:8" x14ac:dyDescent="0.55000000000000004">
      <c r="A2032" s="2">
        <v>44952</v>
      </c>
      <c r="B2032" s="3">
        <v>4060.43</v>
      </c>
      <c r="C2032" s="1">
        <f t="shared" si="157"/>
        <v>1</v>
      </c>
      <c r="D2032" s="1">
        <f t="shared" si="158"/>
        <v>44.210000000000036</v>
      </c>
      <c r="E2032" s="1">
        <f t="shared" si="159"/>
        <v>44.210000000000036</v>
      </c>
      <c r="F2032" s="4">
        <f t="shared" si="160"/>
        <v>77.075777410562878</v>
      </c>
      <c r="H2032" s="4">
        <f t="shared" si="161"/>
        <v>96.2210526315788</v>
      </c>
    </row>
    <row r="2033" spans="1:8" x14ac:dyDescent="0.55000000000000004">
      <c r="A2033" s="2">
        <v>44953</v>
      </c>
      <c r="B2033" s="3">
        <v>4070.56</v>
      </c>
      <c r="C2033" s="1">
        <f t="shared" si="157"/>
        <v>1</v>
      </c>
      <c r="D2033" s="1">
        <f t="shared" si="158"/>
        <v>10.130000000000109</v>
      </c>
      <c r="E2033" s="1">
        <f t="shared" si="159"/>
        <v>10.130000000000109</v>
      </c>
      <c r="F2033" s="4">
        <f t="shared" si="160"/>
        <v>72.548314144736821</v>
      </c>
      <c r="H2033" s="4">
        <f t="shared" si="161"/>
        <v>93.802865527360396</v>
      </c>
    </row>
    <row r="2034" spans="1:8" x14ac:dyDescent="0.55000000000000004">
      <c r="A2034" s="2">
        <v>44956</v>
      </c>
      <c r="B2034" s="3">
        <v>4017.77</v>
      </c>
      <c r="C2034" s="1">
        <f t="shared" si="157"/>
        <v>0</v>
      </c>
      <c r="D2034" s="1">
        <f t="shared" si="158"/>
        <v>52.789999999999964</v>
      </c>
      <c r="E2034" s="1">
        <f t="shared" si="159"/>
        <v>0</v>
      </c>
      <c r="F2034" s="4">
        <f t="shared" si="160"/>
        <v>64.316959810443791</v>
      </c>
      <c r="H2034" s="4">
        <f t="shared" si="161"/>
        <v>50.380122380864158</v>
      </c>
    </row>
    <row r="2035" spans="1:8" x14ac:dyDescent="0.55000000000000004">
      <c r="A2035" s="2">
        <v>44957</v>
      </c>
      <c r="B2035" s="3">
        <v>4076.6</v>
      </c>
      <c r="C2035" s="1">
        <f t="shared" si="157"/>
        <v>1</v>
      </c>
      <c r="D2035" s="1">
        <f t="shared" si="158"/>
        <v>58.829999999999927</v>
      </c>
      <c r="E2035" s="1">
        <f t="shared" si="159"/>
        <v>58.829999999999927</v>
      </c>
      <c r="F2035" s="4">
        <f t="shared" si="160"/>
        <v>66.718374806094445</v>
      </c>
      <c r="H2035" s="4">
        <f t="shared" si="161"/>
        <v>68.191130392865787</v>
      </c>
    </row>
    <row r="2036" spans="1:8" x14ac:dyDescent="0.55000000000000004">
      <c r="A2036" s="2">
        <v>44958</v>
      </c>
      <c r="B2036" s="3">
        <v>4119.21</v>
      </c>
      <c r="C2036" s="1">
        <f t="shared" si="157"/>
        <v>1</v>
      </c>
      <c r="D2036" s="1">
        <f t="shared" si="158"/>
        <v>42.610000000000127</v>
      </c>
      <c r="E2036" s="1">
        <f t="shared" si="159"/>
        <v>42.610000000000127</v>
      </c>
      <c r="F2036" s="4">
        <f t="shared" si="160"/>
        <v>66.161092386137739</v>
      </c>
      <c r="H2036" s="4">
        <f t="shared" si="161"/>
        <v>67.881479678754005</v>
      </c>
    </row>
    <row r="2037" spans="1:8" x14ac:dyDescent="0.55000000000000004">
      <c r="A2037" s="2">
        <v>44959</v>
      </c>
      <c r="B2037" s="3">
        <v>4179.76</v>
      </c>
      <c r="C2037" s="1">
        <f t="shared" si="157"/>
        <v>1</v>
      </c>
      <c r="D2037" s="1">
        <f t="shared" si="158"/>
        <v>60.550000000000182</v>
      </c>
      <c r="E2037" s="1">
        <f t="shared" si="159"/>
        <v>60.550000000000182</v>
      </c>
      <c r="F2037" s="4">
        <f t="shared" si="160"/>
        <v>69.279956063785946</v>
      </c>
      <c r="H2037" s="4">
        <f t="shared" si="161"/>
        <v>75.421361393053402</v>
      </c>
    </row>
    <row r="2038" spans="1:8" x14ac:dyDescent="0.55000000000000004">
      <c r="A2038" s="2">
        <v>44960</v>
      </c>
      <c r="B2038" s="3">
        <v>4136.4799999999996</v>
      </c>
      <c r="C2038" s="1">
        <f t="shared" si="157"/>
        <v>0</v>
      </c>
      <c r="D2038" s="1">
        <f t="shared" si="158"/>
        <v>43.280000000000655</v>
      </c>
      <c r="E2038" s="1">
        <f t="shared" si="159"/>
        <v>0</v>
      </c>
      <c r="F2038" s="4">
        <f t="shared" si="160"/>
        <v>62.787840428898448</v>
      </c>
      <c r="H2038" s="4">
        <f t="shared" si="161"/>
        <v>78.915574609051262</v>
      </c>
    </row>
    <row r="2039" spans="1:8" x14ac:dyDescent="0.55000000000000004">
      <c r="A2039" s="2">
        <v>44963</v>
      </c>
      <c r="B2039" s="3">
        <v>4111.08</v>
      </c>
      <c r="C2039" s="1">
        <f t="shared" si="157"/>
        <v>0</v>
      </c>
      <c r="D2039" s="1">
        <f t="shared" si="158"/>
        <v>25.399999999999636</v>
      </c>
      <c r="E2039" s="1">
        <f t="shared" si="159"/>
        <v>0</v>
      </c>
      <c r="F2039" s="4">
        <f t="shared" si="160"/>
        <v>60.831063898858361</v>
      </c>
      <c r="H2039" s="4">
        <f t="shared" si="161"/>
        <v>60.032588454376132</v>
      </c>
    </row>
    <row r="2040" spans="1:8" x14ac:dyDescent="0.55000000000000004">
      <c r="A2040" s="2">
        <v>44964</v>
      </c>
      <c r="B2040" s="3">
        <v>4164</v>
      </c>
      <c r="C2040" s="1">
        <f t="shared" si="157"/>
        <v>1</v>
      </c>
      <c r="D2040" s="1">
        <f t="shared" si="158"/>
        <v>52.920000000000073</v>
      </c>
      <c r="E2040" s="1">
        <f t="shared" si="159"/>
        <v>52.920000000000073</v>
      </c>
      <c r="F2040" s="4">
        <f t="shared" si="160"/>
        <v>71.561399647887271</v>
      </c>
      <c r="H2040" s="4">
        <f t="shared" si="161"/>
        <v>62.294811968158058</v>
      </c>
    </row>
    <row r="2041" spans="1:8" x14ac:dyDescent="0.55000000000000004">
      <c r="A2041" s="2">
        <v>44965</v>
      </c>
      <c r="B2041" s="3">
        <v>4117.8599999999997</v>
      </c>
      <c r="C2041" s="1">
        <f t="shared" si="157"/>
        <v>0</v>
      </c>
      <c r="D2041" s="1">
        <f t="shared" si="158"/>
        <v>46.140000000000327</v>
      </c>
      <c r="E2041" s="1">
        <f t="shared" si="159"/>
        <v>0</v>
      </c>
      <c r="F2041" s="4">
        <f t="shared" si="160"/>
        <v>69.505352594360559</v>
      </c>
      <c r="H2041" s="4">
        <f t="shared" si="161"/>
        <v>31.548825563371796</v>
      </c>
    </row>
    <row r="2042" spans="1:8" x14ac:dyDescent="0.55000000000000004">
      <c r="A2042" s="2">
        <v>44966</v>
      </c>
      <c r="B2042" s="3">
        <v>4081.5</v>
      </c>
      <c r="C2042" s="1">
        <f t="shared" si="157"/>
        <v>0</v>
      </c>
      <c r="D2042" s="1">
        <f t="shared" si="158"/>
        <v>36.359999999999673</v>
      </c>
      <c r="E2042" s="1">
        <f t="shared" si="159"/>
        <v>0</v>
      </c>
      <c r="F2042" s="4">
        <f t="shared" si="160"/>
        <v>60.390068891815019</v>
      </c>
      <c r="H2042" s="4">
        <f t="shared" si="161"/>
        <v>32.906354930978836</v>
      </c>
    </row>
    <row r="2043" spans="1:8" x14ac:dyDescent="0.55000000000000004">
      <c r="A2043" s="2">
        <v>44967</v>
      </c>
      <c r="B2043" s="3">
        <v>4090.46</v>
      </c>
      <c r="C2043" s="1">
        <f t="shared" si="157"/>
        <v>1</v>
      </c>
      <c r="D2043" s="1">
        <f t="shared" si="158"/>
        <v>8.9600000000000364</v>
      </c>
      <c r="E2043" s="1">
        <f t="shared" si="159"/>
        <v>8.9600000000000364</v>
      </c>
      <c r="F2043" s="4">
        <f t="shared" si="160"/>
        <v>57.271959981060995</v>
      </c>
      <c r="H2043" s="4">
        <f t="shared" si="161"/>
        <v>42.859121762016947</v>
      </c>
    </row>
    <row r="2044" spans="1:8" x14ac:dyDescent="0.55000000000000004">
      <c r="A2044" s="2">
        <v>44970</v>
      </c>
      <c r="B2044" s="3">
        <v>4137.29</v>
      </c>
      <c r="C2044" s="1">
        <f t="shared" si="157"/>
        <v>1</v>
      </c>
      <c r="D2044" s="1">
        <f t="shared" si="158"/>
        <v>46.829999999999927</v>
      </c>
      <c r="E2044" s="1">
        <f t="shared" si="159"/>
        <v>46.829999999999927</v>
      </c>
      <c r="F2044" s="4">
        <f t="shared" si="160"/>
        <v>61.358402235058705</v>
      </c>
      <c r="H2044" s="4">
        <f t="shared" si="161"/>
        <v>40.342757972376873</v>
      </c>
    </row>
    <row r="2045" spans="1:8" x14ac:dyDescent="0.55000000000000004">
      <c r="A2045" s="2">
        <v>44971</v>
      </c>
      <c r="B2045" s="3">
        <v>4136.13</v>
      </c>
      <c r="C2045" s="1">
        <f t="shared" si="157"/>
        <v>0</v>
      </c>
      <c r="D2045" s="1">
        <f t="shared" si="158"/>
        <v>1.1599999999998545</v>
      </c>
      <c r="E2045" s="1">
        <f t="shared" si="159"/>
        <v>0</v>
      </c>
      <c r="F2045" s="4">
        <f t="shared" si="160"/>
        <v>61.308636852330402</v>
      </c>
      <c r="H2045" s="4">
        <f t="shared" si="161"/>
        <v>59.789947486872009</v>
      </c>
    </row>
    <row r="2046" spans="1:8" x14ac:dyDescent="0.55000000000000004">
      <c r="A2046" s="2">
        <v>44972</v>
      </c>
      <c r="B2046" s="3">
        <v>4147.6000000000004</v>
      </c>
      <c r="C2046" s="1">
        <f t="shared" si="157"/>
        <v>1</v>
      </c>
      <c r="D2046" s="1">
        <f t="shared" si="158"/>
        <v>11.470000000000255</v>
      </c>
      <c r="E2046" s="1">
        <f t="shared" si="159"/>
        <v>11.470000000000255</v>
      </c>
      <c r="F2046" s="4">
        <f t="shared" si="160"/>
        <v>58.762036869509316</v>
      </c>
      <c r="H2046" s="4">
        <f t="shared" si="161"/>
        <v>98.304589301374079</v>
      </c>
    </row>
    <row r="2047" spans="1:8" x14ac:dyDescent="0.55000000000000004">
      <c r="A2047" s="2">
        <v>44973</v>
      </c>
      <c r="B2047" s="3">
        <v>4090.41</v>
      </c>
      <c r="C2047" s="1">
        <f t="shared" si="157"/>
        <v>0</v>
      </c>
      <c r="D2047" s="1">
        <f t="shared" si="158"/>
        <v>57.190000000000509</v>
      </c>
      <c r="E2047" s="1">
        <f t="shared" si="159"/>
        <v>0</v>
      </c>
      <c r="F2047" s="4">
        <f t="shared" si="160"/>
        <v>51.822806663115927</v>
      </c>
      <c r="H2047" s="4">
        <f t="shared" si="161"/>
        <v>49.978568366909485</v>
      </c>
    </row>
    <row r="2048" spans="1:8" x14ac:dyDescent="0.55000000000000004">
      <c r="A2048" s="2">
        <v>44974</v>
      </c>
      <c r="B2048" s="3">
        <v>4079.09</v>
      </c>
      <c r="C2048" s="1">
        <f t="shared" si="157"/>
        <v>0</v>
      </c>
      <c r="D2048" s="1">
        <f t="shared" si="158"/>
        <v>11.319999999999709</v>
      </c>
      <c r="E2048" s="1">
        <f t="shared" si="159"/>
        <v>0</v>
      </c>
      <c r="F2048" s="4">
        <f t="shared" si="160"/>
        <v>56.095185082104095</v>
      </c>
      <c r="H2048" s="4">
        <f t="shared" si="161"/>
        <v>14.136061128913246</v>
      </c>
    </row>
    <row r="2049" spans="1:8" x14ac:dyDescent="0.55000000000000004">
      <c r="A2049" s="2">
        <v>44978</v>
      </c>
      <c r="B2049" s="3">
        <v>3997.34</v>
      </c>
      <c r="C2049" s="1">
        <f t="shared" si="157"/>
        <v>0</v>
      </c>
      <c r="D2049" s="1">
        <f t="shared" si="158"/>
        <v>81.75</v>
      </c>
      <c r="E2049" s="1">
        <f t="shared" si="159"/>
        <v>0</v>
      </c>
      <c r="F2049" s="4">
        <f t="shared" si="160"/>
        <v>42.464919952846373</v>
      </c>
      <c r="H2049" s="4">
        <f t="shared" si="161"/>
        <v>7.0920670252891993</v>
      </c>
    </row>
    <row r="2050" spans="1:8" x14ac:dyDescent="0.55000000000000004">
      <c r="A2050" s="2">
        <v>44979</v>
      </c>
      <c r="B2050" s="3">
        <v>3991.05</v>
      </c>
      <c r="C2050" s="1">
        <f t="shared" si="157"/>
        <v>0</v>
      </c>
      <c r="D2050" s="1">
        <f t="shared" si="158"/>
        <v>6.2899999999999636</v>
      </c>
      <c r="E2050" s="1">
        <f t="shared" si="159"/>
        <v>0</v>
      </c>
      <c r="F2050" s="4">
        <f t="shared" si="160"/>
        <v>36.912299334177561</v>
      </c>
      <c r="H2050" s="4">
        <f t="shared" si="161"/>
        <v>0</v>
      </c>
    </row>
    <row r="2051" spans="1:8" x14ac:dyDescent="0.55000000000000004">
      <c r="A2051" s="2">
        <v>44980</v>
      </c>
      <c r="B2051" s="3">
        <v>4012.32</v>
      </c>
      <c r="C2051" s="1">
        <f t="shared" si="157"/>
        <v>1</v>
      </c>
      <c r="D2051" s="1">
        <f t="shared" si="158"/>
        <v>21.269999999999982</v>
      </c>
      <c r="E2051" s="1">
        <f t="shared" si="159"/>
        <v>21.269999999999982</v>
      </c>
      <c r="F2051" s="4">
        <f t="shared" si="160"/>
        <v>31.409601634320754</v>
      </c>
      <c r="H2051" s="4">
        <f t="shared" si="161"/>
        <v>17.632429743844849</v>
      </c>
    </row>
    <row r="2052" spans="1:8" x14ac:dyDescent="0.55000000000000004">
      <c r="A2052" s="2">
        <v>44981</v>
      </c>
      <c r="B2052" s="3">
        <v>3970.04</v>
      </c>
      <c r="C2052" s="1">
        <f t="shared" si="157"/>
        <v>0</v>
      </c>
      <c r="D2052" s="1">
        <f t="shared" si="158"/>
        <v>42.2800000000002</v>
      </c>
      <c r="E2052" s="1">
        <f t="shared" si="159"/>
        <v>0</v>
      </c>
      <c r="F2052" s="4">
        <f t="shared" si="160"/>
        <v>31.479503271464864</v>
      </c>
      <c r="H2052" s="4">
        <f t="shared" si="161"/>
        <v>14.031268553334627</v>
      </c>
    </row>
    <row r="2053" spans="1:8" x14ac:dyDescent="0.55000000000000004">
      <c r="A2053" s="2">
        <v>44984</v>
      </c>
      <c r="B2053" s="3">
        <v>3982.24</v>
      </c>
      <c r="C2053" s="1">
        <f t="shared" si="157"/>
        <v>1</v>
      </c>
      <c r="D2053" s="1">
        <f t="shared" si="158"/>
        <v>12.199999999999818</v>
      </c>
      <c r="E2053" s="1">
        <f t="shared" si="159"/>
        <v>12.199999999999818</v>
      </c>
      <c r="F2053" s="4">
        <f t="shared" si="160"/>
        <v>35.229513458981053</v>
      </c>
      <c r="H2053" s="4">
        <f t="shared" si="161"/>
        <v>40.797172111165061</v>
      </c>
    </row>
    <row r="2054" spans="1:8" x14ac:dyDescent="0.55000000000000004">
      <c r="A2054" s="2">
        <v>44985</v>
      </c>
      <c r="B2054" s="3">
        <v>3970.15</v>
      </c>
      <c r="C2054" s="1">
        <f t="shared" si="157"/>
        <v>0</v>
      </c>
      <c r="D2054" s="1">
        <f t="shared" si="158"/>
        <v>12.089999999999691</v>
      </c>
      <c r="E2054" s="1">
        <f t="shared" si="159"/>
        <v>0</v>
      </c>
      <c r="F2054" s="4">
        <f t="shared" si="160"/>
        <v>25.481267865725641</v>
      </c>
      <c r="H2054" s="4">
        <f t="shared" si="161"/>
        <v>38.103369763205734</v>
      </c>
    </row>
    <row r="2055" spans="1:8" x14ac:dyDescent="0.55000000000000004">
      <c r="A2055" s="2">
        <v>44986</v>
      </c>
      <c r="B2055" s="3">
        <v>3951.39</v>
      </c>
      <c r="C2055" s="1">
        <f t="shared" si="157"/>
        <v>0</v>
      </c>
      <c r="D2055" s="1">
        <f t="shared" si="158"/>
        <v>18.760000000000218</v>
      </c>
      <c r="E2055" s="1">
        <f t="shared" si="159"/>
        <v>0</v>
      </c>
      <c r="F2055" s="4">
        <f t="shared" si="160"/>
        <v>27.377490283477851</v>
      </c>
      <c r="H2055" s="4">
        <f t="shared" si="161"/>
        <v>14.297433493495641</v>
      </c>
    </row>
    <row r="2056" spans="1:8" x14ac:dyDescent="0.55000000000000004">
      <c r="A2056" s="2">
        <v>44987</v>
      </c>
      <c r="B2056" s="3">
        <v>3981.35</v>
      </c>
      <c r="C2056" s="1">
        <f t="shared" si="157"/>
        <v>1</v>
      </c>
      <c r="D2056" s="1">
        <f t="shared" si="158"/>
        <v>29.960000000000036</v>
      </c>
      <c r="E2056" s="1">
        <f t="shared" si="159"/>
        <v>29.960000000000036</v>
      </c>
      <c r="F2056" s="4">
        <f t="shared" si="160"/>
        <v>36.1491439161342</v>
      </c>
      <c r="H2056" s="4">
        <f t="shared" si="161"/>
        <v>57.745514313107783</v>
      </c>
    </row>
    <row r="2057" spans="1:8" x14ac:dyDescent="0.55000000000000004">
      <c r="A2057" s="2">
        <v>44988</v>
      </c>
      <c r="B2057" s="3">
        <v>4045.64</v>
      </c>
      <c r="C2057" s="1">
        <f t="shared" si="157"/>
        <v>1</v>
      </c>
      <c r="D2057" s="1">
        <f t="shared" si="158"/>
        <v>64.289999999999964</v>
      </c>
      <c r="E2057" s="1">
        <f t="shared" si="159"/>
        <v>64.289999999999964</v>
      </c>
      <c r="F2057" s="4">
        <f t="shared" si="160"/>
        <v>44.624094420189017</v>
      </c>
      <c r="H2057" s="4">
        <f t="shared" si="161"/>
        <v>75.339728217426114</v>
      </c>
    </row>
    <row r="2058" spans="1:8" x14ac:dyDescent="0.55000000000000004">
      <c r="A2058" s="2">
        <v>44991</v>
      </c>
      <c r="B2058" s="3">
        <v>4048.42</v>
      </c>
      <c r="C2058" s="1">
        <f t="shared" si="157"/>
        <v>1</v>
      </c>
      <c r="D2058" s="1">
        <f t="shared" si="158"/>
        <v>2.7800000000002001</v>
      </c>
      <c r="E2058" s="1">
        <f t="shared" si="159"/>
        <v>2.7800000000002001</v>
      </c>
      <c r="F2058" s="4">
        <f t="shared" si="160"/>
        <v>38.08106005740192</v>
      </c>
      <c r="H2058" s="4">
        <f t="shared" si="161"/>
        <v>83.798255462475041</v>
      </c>
    </row>
    <row r="2059" spans="1:8" x14ac:dyDescent="0.55000000000000004">
      <c r="A2059" s="2">
        <v>44992</v>
      </c>
      <c r="B2059" s="3">
        <v>3986.37</v>
      </c>
      <c r="C2059" s="1">
        <f t="shared" si="157"/>
        <v>0</v>
      </c>
      <c r="D2059" s="1">
        <f t="shared" si="158"/>
        <v>62.050000000000182</v>
      </c>
      <c r="E2059" s="1">
        <f t="shared" si="159"/>
        <v>0</v>
      </c>
      <c r="F2059" s="4">
        <f t="shared" si="160"/>
        <v>32.734609176850363</v>
      </c>
      <c r="H2059" s="4">
        <f t="shared" si="161"/>
        <v>60.994468192104577</v>
      </c>
    </row>
    <row r="2060" spans="1:8" x14ac:dyDescent="0.55000000000000004">
      <c r="A2060" s="2">
        <v>44993</v>
      </c>
      <c r="B2060" s="3">
        <v>3992.01</v>
      </c>
      <c r="C2060" s="1">
        <f t="shared" si="157"/>
        <v>1</v>
      </c>
      <c r="D2060" s="1">
        <f t="shared" si="158"/>
        <v>5.6400000000003274</v>
      </c>
      <c r="E2060" s="1">
        <f t="shared" si="159"/>
        <v>5.6400000000003274</v>
      </c>
      <c r="F2060" s="4">
        <f t="shared" si="160"/>
        <v>31.818075583705347</v>
      </c>
      <c r="H2060" s="4">
        <f t="shared" si="161"/>
        <v>53.955179578510041</v>
      </c>
    </row>
    <row r="2061" spans="1:8" x14ac:dyDescent="0.55000000000000004">
      <c r="A2061" s="2">
        <v>44994</v>
      </c>
      <c r="B2061" s="3">
        <v>3918.32</v>
      </c>
      <c r="C2061" s="1">
        <f t="shared" si="157"/>
        <v>0</v>
      </c>
      <c r="D2061" s="1">
        <f t="shared" si="158"/>
        <v>73.690000000000055</v>
      </c>
      <c r="E2061" s="1">
        <f t="shared" si="159"/>
        <v>0</v>
      </c>
      <c r="F2061" s="4">
        <f t="shared" si="160"/>
        <v>30.636631635799045</v>
      </c>
      <c r="H2061" s="4">
        <f t="shared" si="161"/>
        <v>5.8407325194231987</v>
      </c>
    </row>
    <row r="2062" spans="1:8" x14ac:dyDescent="0.55000000000000004">
      <c r="A2062" s="2">
        <v>44995</v>
      </c>
      <c r="B2062" s="3">
        <v>3861.59</v>
      </c>
      <c r="C2062" s="1">
        <f t="shared" si="157"/>
        <v>0</v>
      </c>
      <c r="D2062" s="1">
        <f t="shared" si="158"/>
        <v>56.730000000000018</v>
      </c>
      <c r="E2062" s="1">
        <f t="shared" si="159"/>
        <v>0</v>
      </c>
      <c r="F2062" s="4">
        <f t="shared" si="160"/>
        <v>27.796153374984716</v>
      </c>
      <c r="H2062" s="4">
        <f t="shared" si="161"/>
        <v>2.8469032355763519</v>
      </c>
    </row>
    <row r="2063" spans="1:8" x14ac:dyDescent="0.55000000000000004">
      <c r="A2063" s="2">
        <v>44998</v>
      </c>
      <c r="B2063" s="3">
        <v>3855.76</v>
      </c>
      <c r="C2063" s="1">
        <f t="shared" si="157"/>
        <v>0</v>
      </c>
      <c r="D2063" s="1">
        <f t="shared" si="158"/>
        <v>5.8299999999999272</v>
      </c>
      <c r="E2063" s="1">
        <f t="shared" si="159"/>
        <v>0</v>
      </c>
      <c r="F2063" s="4">
        <f t="shared" si="160"/>
        <v>32.895181945585492</v>
      </c>
      <c r="H2063" s="4">
        <f t="shared" si="161"/>
        <v>3.9749101416592532</v>
      </c>
    </row>
    <row r="2064" spans="1:8" x14ac:dyDescent="0.55000000000000004">
      <c r="A2064" s="2">
        <v>44999</v>
      </c>
      <c r="B2064" s="3">
        <v>3919.29</v>
      </c>
      <c r="C2064" s="1">
        <f t="shared" si="157"/>
        <v>1</v>
      </c>
      <c r="D2064" s="1">
        <f t="shared" si="158"/>
        <v>63.529999999999745</v>
      </c>
      <c r="E2064" s="1">
        <f t="shared" si="159"/>
        <v>63.529999999999745</v>
      </c>
      <c r="F2064" s="4">
        <f t="shared" si="160"/>
        <v>42.383782636382918</v>
      </c>
      <c r="H2064" s="4">
        <f t="shared" si="161"/>
        <v>31.799979977975685</v>
      </c>
    </row>
    <row r="2065" spans="1:8" x14ac:dyDescent="0.55000000000000004">
      <c r="A2065" s="2">
        <v>45000</v>
      </c>
      <c r="B2065" s="3">
        <v>3891.93</v>
      </c>
      <c r="C2065" s="1">
        <f t="shared" ref="C2065:C2128" si="162">IF(B2065&gt;B2064,1,0)</f>
        <v>0</v>
      </c>
      <c r="D2065" s="1">
        <f t="shared" ref="D2065:D2128" si="163">ABS(B2065-B2064)</f>
        <v>27.360000000000127</v>
      </c>
      <c r="E2065" s="1">
        <f t="shared" ref="E2065:E2128" si="164">C2065*D2065</f>
        <v>0</v>
      </c>
      <c r="F2065" s="4">
        <f t="shared" ref="F2065:F2128" si="165">SUM(E2052:E2065)/SUM(D2052:D2065)*100</f>
        <v>37.385527777195641</v>
      </c>
      <c r="H2065" s="4">
        <f t="shared" ref="H2065:H2128" si="166">SUM(E2062:E2065)/SUM(D2062:D2065)*100</f>
        <v>41.401107852720635</v>
      </c>
    </row>
    <row r="2066" spans="1:8" x14ac:dyDescent="0.55000000000000004">
      <c r="A2066" s="2">
        <v>45001</v>
      </c>
      <c r="B2066" s="3">
        <v>3960.28</v>
      </c>
      <c r="C2066" s="1">
        <f t="shared" si="162"/>
        <v>1</v>
      </c>
      <c r="D2066" s="1">
        <f t="shared" si="163"/>
        <v>68.350000000000364</v>
      </c>
      <c r="E2066" s="1">
        <f t="shared" si="164"/>
        <v>68.350000000000364</v>
      </c>
      <c r="F2066" s="4">
        <f t="shared" si="165"/>
        <v>49.030322298613065</v>
      </c>
      <c r="H2066" s="4">
        <f t="shared" si="166"/>
        <v>79.893378566668673</v>
      </c>
    </row>
    <row r="2067" spans="1:8" x14ac:dyDescent="0.55000000000000004">
      <c r="A2067" s="2">
        <v>45002</v>
      </c>
      <c r="B2067" s="3">
        <v>3916.64</v>
      </c>
      <c r="C2067" s="1">
        <f t="shared" si="162"/>
        <v>0</v>
      </c>
      <c r="D2067" s="1">
        <f t="shared" si="163"/>
        <v>43.640000000000327</v>
      </c>
      <c r="E2067" s="1">
        <f t="shared" si="164"/>
        <v>0</v>
      </c>
      <c r="F2067" s="4">
        <f t="shared" si="165"/>
        <v>43.865719094819546</v>
      </c>
      <c r="H2067" s="4">
        <f t="shared" si="166"/>
        <v>65.00394321766548</v>
      </c>
    </row>
    <row r="2068" spans="1:8" x14ac:dyDescent="0.55000000000000004">
      <c r="A2068" s="2">
        <v>45005</v>
      </c>
      <c r="B2068" s="3">
        <v>3951.57</v>
      </c>
      <c r="C2068" s="1">
        <f t="shared" si="162"/>
        <v>1</v>
      </c>
      <c r="D2068" s="1">
        <f t="shared" si="163"/>
        <v>34.930000000000291</v>
      </c>
      <c r="E2068" s="1">
        <f t="shared" si="164"/>
        <v>34.930000000000291</v>
      </c>
      <c r="F2068" s="4">
        <f t="shared" si="165"/>
        <v>48.33375183843313</v>
      </c>
      <c r="H2068" s="4">
        <f t="shared" si="166"/>
        <v>59.260959375717235</v>
      </c>
    </row>
    <row r="2069" spans="1:8" x14ac:dyDescent="0.55000000000000004">
      <c r="A2069" s="2">
        <v>45006</v>
      </c>
      <c r="B2069" s="3">
        <v>4002.87</v>
      </c>
      <c r="C2069" s="1">
        <f t="shared" si="162"/>
        <v>1</v>
      </c>
      <c r="D2069" s="1">
        <f t="shared" si="163"/>
        <v>51.299999999999727</v>
      </c>
      <c r="E2069" s="1">
        <f t="shared" si="164"/>
        <v>51.299999999999727</v>
      </c>
      <c r="F2069" s="4">
        <f t="shared" si="165"/>
        <v>54.362120390455523</v>
      </c>
      <c r="H2069" s="4">
        <f t="shared" si="166"/>
        <v>77.984058117243379</v>
      </c>
    </row>
    <row r="2070" spans="1:8" x14ac:dyDescent="0.55000000000000004">
      <c r="A2070" s="2">
        <v>45007</v>
      </c>
      <c r="B2070" s="3">
        <v>3936.97</v>
      </c>
      <c r="C2070" s="1">
        <f t="shared" si="162"/>
        <v>0</v>
      </c>
      <c r="D2070" s="1">
        <f t="shared" si="163"/>
        <v>65.900000000000091</v>
      </c>
      <c r="E2070" s="1">
        <f t="shared" si="164"/>
        <v>0</v>
      </c>
      <c r="F2070" s="4">
        <f t="shared" si="165"/>
        <v>46.455384811986839</v>
      </c>
      <c r="H2070" s="4">
        <f t="shared" si="166"/>
        <v>44.046585278643221</v>
      </c>
    </row>
    <row r="2071" spans="1:8" x14ac:dyDescent="0.55000000000000004">
      <c r="A2071" s="2">
        <v>45008</v>
      </c>
      <c r="B2071" s="3">
        <v>3948.72</v>
      </c>
      <c r="C2071" s="1">
        <f t="shared" si="162"/>
        <v>1</v>
      </c>
      <c r="D2071" s="1">
        <f t="shared" si="163"/>
        <v>11.75</v>
      </c>
      <c r="E2071" s="1">
        <f t="shared" si="164"/>
        <v>11.75</v>
      </c>
      <c r="F2071" s="4">
        <f t="shared" si="165"/>
        <v>41.549836088442504</v>
      </c>
      <c r="H2071" s="4">
        <f t="shared" si="166"/>
        <v>59.787649499633858</v>
      </c>
    </row>
    <row r="2072" spans="1:8" x14ac:dyDescent="0.55000000000000004">
      <c r="A2072" s="2">
        <v>45009</v>
      </c>
      <c r="B2072" s="3">
        <v>3970.99</v>
      </c>
      <c r="C2072" s="1">
        <f t="shared" si="162"/>
        <v>1</v>
      </c>
      <c r="D2072" s="1">
        <f t="shared" si="163"/>
        <v>22.269999999999982</v>
      </c>
      <c r="E2072" s="1">
        <f t="shared" si="164"/>
        <v>22.269999999999982</v>
      </c>
      <c r="F2072" s="4">
        <f t="shared" si="165"/>
        <v>43.471001905661325</v>
      </c>
      <c r="H2072" s="4">
        <f t="shared" si="166"/>
        <v>56.421108319005306</v>
      </c>
    </row>
    <row r="2073" spans="1:8" x14ac:dyDescent="0.55000000000000004">
      <c r="A2073" s="2">
        <v>45012</v>
      </c>
      <c r="B2073" s="3">
        <v>3977.53</v>
      </c>
      <c r="C2073" s="1">
        <f t="shared" si="162"/>
        <v>1</v>
      </c>
      <c r="D2073" s="1">
        <f t="shared" si="163"/>
        <v>6.5400000000004184</v>
      </c>
      <c r="E2073" s="1">
        <f t="shared" si="164"/>
        <v>6.5400000000004184</v>
      </c>
      <c r="F2073" s="4">
        <f t="shared" si="165"/>
        <v>49.17761321772786</v>
      </c>
      <c r="H2073" s="4">
        <f t="shared" si="166"/>
        <v>38.098816456885416</v>
      </c>
    </row>
    <row r="2074" spans="1:8" x14ac:dyDescent="0.55000000000000004">
      <c r="A2074" s="2">
        <v>45013</v>
      </c>
      <c r="B2074" s="3">
        <v>3971.27</v>
      </c>
      <c r="C2074" s="1">
        <f t="shared" si="162"/>
        <v>0</v>
      </c>
      <c r="D2074" s="1">
        <f t="shared" si="163"/>
        <v>6.2600000000002183</v>
      </c>
      <c r="E2074" s="1">
        <f t="shared" si="164"/>
        <v>0</v>
      </c>
      <c r="F2074" s="4">
        <f t="shared" si="165"/>
        <v>48.072777282188504</v>
      </c>
      <c r="H2074" s="4">
        <f t="shared" si="166"/>
        <v>86.629645450661812</v>
      </c>
    </row>
    <row r="2075" spans="1:8" x14ac:dyDescent="0.55000000000000004">
      <c r="A2075" s="2">
        <v>45014</v>
      </c>
      <c r="B2075" s="3">
        <v>4027.81</v>
      </c>
      <c r="C2075" s="1">
        <f t="shared" si="162"/>
        <v>1</v>
      </c>
      <c r="D2075" s="1">
        <f t="shared" si="163"/>
        <v>56.539999999999964</v>
      </c>
      <c r="E2075" s="1">
        <f t="shared" si="164"/>
        <v>56.539999999999964</v>
      </c>
      <c r="F2075" s="4">
        <f t="shared" si="165"/>
        <v>60.50908951298635</v>
      </c>
      <c r="H2075" s="4">
        <f t="shared" si="166"/>
        <v>93.166684859731276</v>
      </c>
    </row>
    <row r="2076" spans="1:8" x14ac:dyDescent="0.55000000000000004">
      <c r="A2076" s="2">
        <v>45015</v>
      </c>
      <c r="B2076" s="3">
        <v>4050.83</v>
      </c>
      <c r="C2076" s="1">
        <f t="shared" si="162"/>
        <v>1</v>
      </c>
      <c r="D2076" s="1">
        <f t="shared" si="163"/>
        <v>23.019999999999982</v>
      </c>
      <c r="E2076" s="1">
        <f t="shared" si="164"/>
        <v>23.019999999999982</v>
      </c>
      <c r="F2076" s="4">
        <f t="shared" si="165"/>
        <v>69.420385041664886</v>
      </c>
      <c r="H2076" s="4">
        <f t="shared" si="166"/>
        <v>93.222174101342375</v>
      </c>
    </row>
    <row r="2077" spans="1:8" x14ac:dyDescent="0.55000000000000004">
      <c r="A2077" s="2">
        <v>45016</v>
      </c>
      <c r="B2077" s="3">
        <v>4109.3100000000004</v>
      </c>
      <c r="C2077" s="1">
        <f t="shared" si="162"/>
        <v>1</v>
      </c>
      <c r="D2077" s="1">
        <f t="shared" si="163"/>
        <v>58.480000000000473</v>
      </c>
      <c r="E2077" s="1">
        <f t="shared" si="164"/>
        <v>58.480000000000473</v>
      </c>
      <c r="F2077" s="4">
        <f t="shared" si="165"/>
        <v>73.482505047511381</v>
      </c>
      <c r="H2077" s="4">
        <f t="shared" si="166"/>
        <v>95.661815661815524</v>
      </c>
    </row>
    <row r="2078" spans="1:8" x14ac:dyDescent="0.55000000000000004">
      <c r="A2078" s="2">
        <v>45019</v>
      </c>
      <c r="B2078" s="3">
        <v>4124.51</v>
      </c>
      <c r="C2078" s="1">
        <f t="shared" si="162"/>
        <v>1</v>
      </c>
      <c r="D2078" s="1">
        <f t="shared" si="163"/>
        <v>15.199999999999818</v>
      </c>
      <c r="E2078" s="1">
        <f t="shared" si="164"/>
        <v>15.199999999999818</v>
      </c>
      <c r="F2078" s="4">
        <f t="shared" si="165"/>
        <v>70.875208528298757</v>
      </c>
      <c r="H2078" s="4">
        <f t="shared" si="166"/>
        <v>100</v>
      </c>
    </row>
    <row r="2079" spans="1:8" x14ac:dyDescent="0.55000000000000004">
      <c r="A2079" s="2">
        <v>45020</v>
      </c>
      <c r="B2079" s="3">
        <v>4100.6000000000004</v>
      </c>
      <c r="C2079" s="1">
        <f t="shared" si="162"/>
        <v>0</v>
      </c>
      <c r="D2079" s="1">
        <f t="shared" si="163"/>
        <v>23.909999999999854</v>
      </c>
      <c r="E2079" s="1">
        <f t="shared" si="164"/>
        <v>0</v>
      </c>
      <c r="F2079" s="4">
        <f t="shared" si="165"/>
        <v>71.376180622426176</v>
      </c>
      <c r="H2079" s="4">
        <f t="shared" si="166"/>
        <v>80.175773153138351</v>
      </c>
    </row>
    <row r="2080" spans="1:8" x14ac:dyDescent="0.55000000000000004">
      <c r="A2080" s="2">
        <v>45021</v>
      </c>
      <c r="B2080" s="3">
        <v>4090.38</v>
      </c>
      <c r="C2080" s="1">
        <f t="shared" si="162"/>
        <v>0</v>
      </c>
      <c r="D2080" s="1">
        <f t="shared" si="163"/>
        <v>10.220000000000255</v>
      </c>
      <c r="E2080" s="1">
        <f t="shared" si="164"/>
        <v>0</v>
      </c>
      <c r="F2080" s="4">
        <f t="shared" si="165"/>
        <v>65.129314354823649</v>
      </c>
      <c r="H2080" s="4">
        <f t="shared" si="166"/>
        <v>68.342454317781304</v>
      </c>
    </row>
    <row r="2081" spans="1:8" x14ac:dyDescent="0.55000000000000004">
      <c r="A2081" s="2">
        <v>45022</v>
      </c>
      <c r="B2081" s="3">
        <v>4105.0200000000004</v>
      </c>
      <c r="C2081" s="1">
        <f t="shared" si="162"/>
        <v>1</v>
      </c>
      <c r="D2081" s="1">
        <f t="shared" si="163"/>
        <v>14.640000000000327</v>
      </c>
      <c r="E2081" s="1">
        <f t="shared" si="164"/>
        <v>14.640000000000327</v>
      </c>
      <c r="F2081" s="4">
        <f t="shared" si="165"/>
        <v>73.491121308858737</v>
      </c>
      <c r="H2081" s="4">
        <f t="shared" si="166"/>
        <v>46.646865718305499</v>
      </c>
    </row>
    <row r="2082" spans="1:8" x14ac:dyDescent="0.55000000000000004">
      <c r="A2082" s="2">
        <v>45026</v>
      </c>
      <c r="B2082" s="3">
        <v>4109.1099999999997</v>
      </c>
      <c r="C2082" s="1">
        <f t="shared" si="162"/>
        <v>1</v>
      </c>
      <c r="D2082" s="1">
        <f t="shared" si="163"/>
        <v>4.089999999999236</v>
      </c>
      <c r="E2082" s="1">
        <f t="shared" si="164"/>
        <v>4.089999999999236</v>
      </c>
      <c r="F2082" s="4">
        <f t="shared" si="165"/>
        <v>71.282286825894218</v>
      </c>
      <c r="H2082" s="4">
        <f t="shared" si="166"/>
        <v>35.433219825954751</v>
      </c>
    </row>
    <row r="2083" spans="1:8" x14ac:dyDescent="0.55000000000000004">
      <c r="A2083" s="2">
        <v>45027</v>
      </c>
      <c r="B2083" s="3">
        <v>4108.9399999999996</v>
      </c>
      <c r="C2083" s="1">
        <f t="shared" si="162"/>
        <v>0</v>
      </c>
      <c r="D2083" s="1">
        <f t="shared" si="163"/>
        <v>0.17000000000007276</v>
      </c>
      <c r="E2083" s="1">
        <f t="shared" si="164"/>
        <v>0</v>
      </c>
      <c r="F2083" s="4">
        <f t="shared" si="165"/>
        <v>66.625913038026184</v>
      </c>
      <c r="H2083" s="4">
        <f t="shared" si="166"/>
        <v>64.320054945053684</v>
      </c>
    </row>
    <row r="2084" spans="1:8" x14ac:dyDescent="0.55000000000000004">
      <c r="A2084" s="2">
        <v>45028</v>
      </c>
      <c r="B2084" s="3">
        <v>4091.95</v>
      </c>
      <c r="C2084" s="1">
        <f t="shared" si="162"/>
        <v>0</v>
      </c>
      <c r="D2084" s="1">
        <f t="shared" si="163"/>
        <v>16.989999999999782</v>
      </c>
      <c r="E2084" s="1">
        <f t="shared" si="164"/>
        <v>0</v>
      </c>
      <c r="F2084" s="4">
        <f t="shared" si="165"/>
        <v>78.691498815165843</v>
      </c>
      <c r="H2084" s="4">
        <f t="shared" si="166"/>
        <v>52.187238785176561</v>
      </c>
    </row>
    <row r="2085" spans="1:8" x14ac:dyDescent="0.55000000000000004">
      <c r="A2085" s="2">
        <v>45029</v>
      </c>
      <c r="B2085" s="3">
        <v>4146.22</v>
      </c>
      <c r="C2085" s="1">
        <f t="shared" si="162"/>
        <v>1</v>
      </c>
      <c r="D2085" s="1">
        <f t="shared" si="163"/>
        <v>54.270000000000437</v>
      </c>
      <c r="E2085" s="1">
        <f t="shared" si="164"/>
        <v>54.270000000000437</v>
      </c>
      <c r="F2085" s="4">
        <f t="shared" si="165"/>
        <v>81.589891234804853</v>
      </c>
      <c r="H2085" s="4">
        <f t="shared" si="166"/>
        <v>77.277542372881399</v>
      </c>
    </row>
    <row r="2086" spans="1:8" x14ac:dyDescent="0.55000000000000004">
      <c r="A2086" s="2">
        <v>45030</v>
      </c>
      <c r="B2086" s="3">
        <v>4137.6400000000003</v>
      </c>
      <c r="C2086" s="1">
        <f t="shared" si="162"/>
        <v>0</v>
      </c>
      <c r="D2086" s="1">
        <f t="shared" si="163"/>
        <v>8.5799999999999272</v>
      </c>
      <c r="E2086" s="1">
        <f t="shared" si="164"/>
        <v>0</v>
      </c>
      <c r="F2086" s="4">
        <f t="shared" si="165"/>
        <v>77.876283831253573</v>
      </c>
      <c r="H2086" s="4">
        <f t="shared" si="166"/>
        <v>67.829021372328825</v>
      </c>
    </row>
    <row r="2087" spans="1:8" x14ac:dyDescent="0.55000000000000004">
      <c r="A2087" s="2">
        <v>45033</v>
      </c>
      <c r="B2087" s="3">
        <v>4151.32</v>
      </c>
      <c r="C2087" s="1">
        <f t="shared" si="162"/>
        <v>1</v>
      </c>
      <c r="D2087" s="1">
        <f t="shared" si="163"/>
        <v>13.679999999999382</v>
      </c>
      <c r="E2087" s="1">
        <f t="shared" si="164"/>
        <v>13.679999999999382</v>
      </c>
      <c r="F2087" s="4">
        <f t="shared" si="165"/>
        <v>78.392419539290913</v>
      </c>
      <c r="H2087" s="4">
        <f t="shared" si="166"/>
        <v>72.65825491873413</v>
      </c>
    </row>
    <row r="2088" spans="1:8" x14ac:dyDescent="0.55000000000000004">
      <c r="A2088" s="2">
        <v>45034</v>
      </c>
      <c r="B2088" s="3">
        <v>4154.87</v>
      </c>
      <c r="C2088" s="1">
        <f t="shared" si="162"/>
        <v>1</v>
      </c>
      <c r="D2088" s="1">
        <f t="shared" si="163"/>
        <v>3.5500000000001819</v>
      </c>
      <c r="E2088" s="1">
        <f t="shared" si="164"/>
        <v>3.5500000000001819</v>
      </c>
      <c r="F2088" s="4">
        <f t="shared" si="165"/>
        <v>80.263071141293622</v>
      </c>
      <c r="H2088" s="4">
        <f t="shared" si="166"/>
        <v>89.285714285714363</v>
      </c>
    </row>
    <row r="2089" spans="1:8" x14ac:dyDescent="0.55000000000000004">
      <c r="A2089" s="2">
        <v>45035</v>
      </c>
      <c r="B2089" s="3">
        <v>4154.5200000000004</v>
      </c>
      <c r="C2089" s="1">
        <f t="shared" si="162"/>
        <v>0</v>
      </c>
      <c r="D2089" s="1">
        <f t="shared" si="163"/>
        <v>0.3499999999994543</v>
      </c>
      <c r="E2089" s="1">
        <f t="shared" si="164"/>
        <v>0</v>
      </c>
      <c r="F2089" s="4">
        <f t="shared" si="165"/>
        <v>75.63423022456017</v>
      </c>
      <c r="H2089" s="4">
        <f t="shared" si="166"/>
        <v>65.863914373089671</v>
      </c>
    </row>
    <row r="2090" spans="1:8" x14ac:dyDescent="0.55000000000000004">
      <c r="A2090" s="2">
        <v>45036</v>
      </c>
      <c r="B2090" s="3">
        <v>4129.79</v>
      </c>
      <c r="C2090" s="1">
        <f t="shared" si="162"/>
        <v>0</v>
      </c>
      <c r="D2090" s="1">
        <f t="shared" si="163"/>
        <v>24.730000000000473</v>
      </c>
      <c r="E2090" s="1">
        <f t="shared" si="164"/>
        <v>0</v>
      </c>
      <c r="F2090" s="4">
        <f t="shared" si="165"/>
        <v>65.864341396769305</v>
      </c>
      <c r="H2090" s="4">
        <f t="shared" si="166"/>
        <v>40.723233278184281</v>
      </c>
    </row>
    <row r="2091" spans="1:8" x14ac:dyDescent="0.55000000000000004">
      <c r="A2091" s="2">
        <v>45037</v>
      </c>
      <c r="B2091" s="3">
        <v>4133.5200000000004</v>
      </c>
      <c r="C2091" s="1">
        <f t="shared" si="162"/>
        <v>1</v>
      </c>
      <c r="D2091" s="1">
        <f t="shared" si="163"/>
        <v>3.7300000000004729</v>
      </c>
      <c r="E2091" s="1">
        <f t="shared" si="164"/>
        <v>3.7300000000004729</v>
      </c>
      <c r="F2091" s="4">
        <f t="shared" si="165"/>
        <v>56.236154757611679</v>
      </c>
      <c r="H2091" s="4">
        <f t="shared" si="166"/>
        <v>22.496909765143769</v>
      </c>
    </row>
    <row r="2092" spans="1:8" x14ac:dyDescent="0.55000000000000004">
      <c r="A2092" s="2">
        <v>45040</v>
      </c>
      <c r="B2092" s="3">
        <v>4137.04</v>
      </c>
      <c r="C2092" s="1">
        <f t="shared" si="162"/>
        <v>1</v>
      </c>
      <c r="D2092" s="1">
        <f t="shared" si="163"/>
        <v>3.5199999999995271</v>
      </c>
      <c r="E2092" s="1">
        <f t="shared" si="164"/>
        <v>3.5199999999995271</v>
      </c>
      <c r="F2092" s="4">
        <f t="shared" si="165"/>
        <v>53.434193937400586</v>
      </c>
      <c r="H2092" s="4">
        <f t="shared" si="166"/>
        <v>22.424992267244097</v>
      </c>
    </row>
    <row r="2093" spans="1:8" x14ac:dyDescent="0.55000000000000004">
      <c r="A2093" s="2">
        <v>45041</v>
      </c>
      <c r="B2093" s="3">
        <v>4071.63</v>
      </c>
      <c r="C2093" s="1">
        <f t="shared" si="162"/>
        <v>0</v>
      </c>
      <c r="D2093" s="1">
        <f t="shared" si="163"/>
        <v>65.409999999999854</v>
      </c>
      <c r="E2093" s="1">
        <f t="shared" si="164"/>
        <v>0</v>
      </c>
      <c r="F2093" s="4">
        <f t="shared" si="165"/>
        <v>43.531460724333421</v>
      </c>
      <c r="H2093" s="4">
        <f t="shared" si="166"/>
        <v>7.4442961289659877</v>
      </c>
    </row>
    <row r="2094" spans="1:8" x14ac:dyDescent="0.55000000000000004">
      <c r="A2094" s="2">
        <v>45042</v>
      </c>
      <c r="B2094" s="3">
        <v>4055.99</v>
      </c>
      <c r="C2094" s="1">
        <f t="shared" si="162"/>
        <v>0</v>
      </c>
      <c r="D2094" s="1">
        <f t="shared" si="163"/>
        <v>15.640000000000327</v>
      </c>
      <c r="E2094" s="1">
        <f t="shared" si="164"/>
        <v>0</v>
      </c>
      <c r="F2094" s="4">
        <f t="shared" si="165"/>
        <v>42.502725092653058</v>
      </c>
      <c r="H2094" s="4">
        <f t="shared" si="166"/>
        <v>8.2106455266137992</v>
      </c>
    </row>
    <row r="2095" spans="1:8" x14ac:dyDescent="0.55000000000000004">
      <c r="A2095" s="2">
        <v>45043</v>
      </c>
      <c r="B2095" s="3">
        <v>4135.3500000000004</v>
      </c>
      <c r="C2095" s="1">
        <f t="shared" si="162"/>
        <v>1</v>
      </c>
      <c r="D2095" s="1">
        <f t="shared" si="163"/>
        <v>79.360000000000582</v>
      </c>
      <c r="E2095" s="1">
        <f t="shared" si="164"/>
        <v>79.360000000000582</v>
      </c>
      <c r="F2095" s="4">
        <f t="shared" si="165"/>
        <v>55.156935423538613</v>
      </c>
      <c r="H2095" s="4">
        <f t="shared" si="166"/>
        <v>50.558165070456887</v>
      </c>
    </row>
    <row r="2096" spans="1:8" x14ac:dyDescent="0.55000000000000004">
      <c r="A2096" s="2">
        <v>45044</v>
      </c>
      <c r="B2096" s="3">
        <v>4169.4799999999996</v>
      </c>
      <c r="C2096" s="1">
        <f t="shared" si="162"/>
        <v>1</v>
      </c>
      <c r="D2096" s="1">
        <f t="shared" si="163"/>
        <v>34.1299999999992</v>
      </c>
      <c r="E2096" s="1">
        <f t="shared" si="164"/>
        <v>34.1299999999992</v>
      </c>
      <c r="F2096" s="4">
        <f t="shared" si="165"/>
        <v>59.313196137113934</v>
      </c>
      <c r="H2096" s="4">
        <f t="shared" si="166"/>
        <v>58.337616942531</v>
      </c>
    </row>
    <row r="2097" spans="1:8" x14ac:dyDescent="0.55000000000000004">
      <c r="A2097" s="2">
        <v>45047</v>
      </c>
      <c r="B2097" s="3">
        <v>4167.87</v>
      </c>
      <c r="C2097" s="1">
        <f t="shared" si="162"/>
        <v>0</v>
      </c>
      <c r="D2097" s="1">
        <f t="shared" si="163"/>
        <v>1.6099999999996726</v>
      </c>
      <c r="E2097" s="1">
        <f t="shared" si="164"/>
        <v>0</v>
      </c>
      <c r="F2097" s="4">
        <f t="shared" si="165"/>
        <v>59.05083704500084</v>
      </c>
      <c r="H2097" s="4">
        <f t="shared" si="166"/>
        <v>86.80587425424504</v>
      </c>
    </row>
    <row r="2098" spans="1:8" x14ac:dyDescent="0.55000000000000004">
      <c r="A2098" s="2">
        <v>45048</v>
      </c>
      <c r="B2098" s="3">
        <v>4119.58</v>
      </c>
      <c r="C2098" s="1">
        <f t="shared" si="162"/>
        <v>0</v>
      </c>
      <c r="D2098" s="1">
        <f t="shared" si="163"/>
        <v>48.289999999999964</v>
      </c>
      <c r="E2098" s="1">
        <f t="shared" si="164"/>
        <v>0</v>
      </c>
      <c r="F2098" s="4">
        <f t="shared" si="165"/>
        <v>53.871374527112245</v>
      </c>
      <c r="H2098" s="4">
        <f t="shared" si="166"/>
        <v>69.459575249403386</v>
      </c>
    </row>
    <row r="2099" spans="1:8" x14ac:dyDescent="0.55000000000000004">
      <c r="A2099" s="2">
        <v>45049</v>
      </c>
      <c r="B2099" s="3">
        <v>4090.75</v>
      </c>
      <c r="C2099" s="1">
        <f t="shared" si="162"/>
        <v>0</v>
      </c>
      <c r="D2099" s="1">
        <f t="shared" si="163"/>
        <v>28.829999999999927</v>
      </c>
      <c r="E2099" s="1">
        <f t="shared" si="164"/>
        <v>0</v>
      </c>
      <c r="F2099" s="4">
        <f t="shared" si="165"/>
        <v>41.631212093781052</v>
      </c>
      <c r="H2099" s="4">
        <f t="shared" si="166"/>
        <v>30.241006556795654</v>
      </c>
    </row>
    <row r="2100" spans="1:8" x14ac:dyDescent="0.55000000000000004">
      <c r="A2100" s="2">
        <v>45050</v>
      </c>
      <c r="B2100" s="3">
        <v>4061.22</v>
      </c>
      <c r="C2100" s="1">
        <f t="shared" si="162"/>
        <v>0</v>
      </c>
      <c r="D2100" s="1">
        <f t="shared" si="163"/>
        <v>29.5300000000002</v>
      </c>
      <c r="E2100" s="1">
        <f t="shared" si="164"/>
        <v>0</v>
      </c>
      <c r="F2100" s="4">
        <f t="shared" si="165"/>
        <v>39.155976841866178</v>
      </c>
      <c r="H2100" s="4">
        <f t="shared" si="166"/>
        <v>0</v>
      </c>
    </row>
    <row r="2101" spans="1:8" x14ac:dyDescent="0.55000000000000004">
      <c r="A2101" s="2">
        <v>45051</v>
      </c>
      <c r="B2101" s="3">
        <v>4136.25</v>
      </c>
      <c r="C2101" s="1">
        <f t="shared" si="162"/>
        <v>1</v>
      </c>
      <c r="D2101" s="1">
        <f t="shared" si="163"/>
        <v>75.0300000000002</v>
      </c>
      <c r="E2101" s="1">
        <f t="shared" si="164"/>
        <v>75.0300000000002</v>
      </c>
      <c r="F2101" s="4">
        <f t="shared" si="165"/>
        <v>48.178675884073421</v>
      </c>
      <c r="H2101" s="4">
        <f t="shared" si="166"/>
        <v>41.297886393659219</v>
      </c>
    </row>
    <row r="2102" spans="1:8" x14ac:dyDescent="0.55000000000000004">
      <c r="A2102" s="2">
        <v>45054</v>
      </c>
      <c r="B2102" s="3">
        <v>4138.12</v>
      </c>
      <c r="C2102" s="1">
        <f t="shared" si="162"/>
        <v>1</v>
      </c>
      <c r="D2102" s="1">
        <f t="shared" si="163"/>
        <v>1.8699999999998909</v>
      </c>
      <c r="E2102" s="1">
        <f t="shared" si="164"/>
        <v>1.8699999999998909</v>
      </c>
      <c r="F2102" s="4">
        <f t="shared" si="165"/>
        <v>47.967381015945435</v>
      </c>
      <c r="H2102" s="4">
        <f t="shared" si="166"/>
        <v>56.853467396125957</v>
      </c>
    </row>
    <row r="2103" spans="1:8" x14ac:dyDescent="0.55000000000000004">
      <c r="A2103" s="2">
        <v>45055</v>
      </c>
      <c r="B2103" s="3">
        <v>4119.17</v>
      </c>
      <c r="C2103" s="1">
        <f t="shared" si="162"/>
        <v>0</v>
      </c>
      <c r="D2103" s="1">
        <f t="shared" si="163"/>
        <v>18.949999999999818</v>
      </c>
      <c r="E2103" s="1">
        <f t="shared" si="164"/>
        <v>0</v>
      </c>
      <c r="F2103" s="4">
        <f t="shared" si="165"/>
        <v>45.895548382602193</v>
      </c>
      <c r="H2103" s="4">
        <f t="shared" si="166"/>
        <v>61.333546020098915</v>
      </c>
    </row>
    <row r="2104" spans="1:8" x14ac:dyDescent="0.55000000000000004">
      <c r="A2104" s="2">
        <v>45056</v>
      </c>
      <c r="B2104" s="3">
        <v>4137.6400000000003</v>
      </c>
      <c r="C2104" s="1">
        <f t="shared" si="162"/>
        <v>1</v>
      </c>
      <c r="D2104" s="1">
        <f t="shared" si="163"/>
        <v>18.470000000000255</v>
      </c>
      <c r="E2104" s="1">
        <f t="shared" si="164"/>
        <v>18.470000000000255</v>
      </c>
      <c r="F2104" s="4">
        <f t="shared" si="165"/>
        <v>50.924900440653239</v>
      </c>
      <c r="H2104" s="4">
        <f t="shared" si="166"/>
        <v>83.423722883135241</v>
      </c>
    </row>
    <row r="2105" spans="1:8" x14ac:dyDescent="0.55000000000000004">
      <c r="A2105" s="2">
        <v>45057</v>
      </c>
      <c r="B2105" s="3">
        <v>4130.62</v>
      </c>
      <c r="C2105" s="1">
        <f t="shared" si="162"/>
        <v>0</v>
      </c>
      <c r="D2105" s="1">
        <f t="shared" si="163"/>
        <v>7.0200000000004366</v>
      </c>
      <c r="E2105" s="1">
        <f t="shared" si="164"/>
        <v>0</v>
      </c>
      <c r="F2105" s="4">
        <f t="shared" si="165"/>
        <v>49.660945610999327</v>
      </c>
      <c r="H2105" s="4">
        <f t="shared" si="166"/>
        <v>43.92139926581725</v>
      </c>
    </row>
    <row r="2106" spans="1:8" x14ac:dyDescent="0.55000000000000004">
      <c r="A2106" s="2">
        <v>45058</v>
      </c>
      <c r="B2106" s="3">
        <v>4124.08</v>
      </c>
      <c r="C2106" s="1">
        <f t="shared" si="162"/>
        <v>0</v>
      </c>
      <c r="D2106" s="1">
        <f t="shared" si="163"/>
        <v>6.5399999999999636</v>
      </c>
      <c r="E2106" s="1">
        <f t="shared" si="164"/>
        <v>0</v>
      </c>
      <c r="F2106" s="4">
        <f t="shared" si="165"/>
        <v>48.49540261911396</v>
      </c>
      <c r="H2106" s="4">
        <f t="shared" si="166"/>
        <v>36.229894076108444</v>
      </c>
    </row>
    <row r="2107" spans="1:8" x14ac:dyDescent="0.55000000000000004">
      <c r="A2107" s="2">
        <v>45061</v>
      </c>
      <c r="B2107" s="3">
        <v>4136.28</v>
      </c>
      <c r="C2107" s="1">
        <f t="shared" si="162"/>
        <v>1</v>
      </c>
      <c r="D2107" s="1">
        <f t="shared" si="163"/>
        <v>12.199999999999818</v>
      </c>
      <c r="E2107" s="1">
        <f t="shared" si="164"/>
        <v>12.199999999999818</v>
      </c>
      <c r="F2107" s="4">
        <f t="shared" si="165"/>
        <v>58.563594457837652</v>
      </c>
      <c r="H2107" s="4">
        <f t="shared" si="166"/>
        <v>69.342075514356196</v>
      </c>
    </row>
    <row r="2108" spans="1:8" x14ac:dyDescent="0.55000000000000004">
      <c r="A2108" s="2">
        <v>45062</v>
      </c>
      <c r="B2108" s="3">
        <v>4109.8999999999996</v>
      </c>
      <c r="C2108" s="1">
        <f t="shared" si="162"/>
        <v>0</v>
      </c>
      <c r="D2108" s="1">
        <f t="shared" si="163"/>
        <v>26.380000000000109</v>
      </c>
      <c r="E2108" s="1">
        <f t="shared" si="164"/>
        <v>0</v>
      </c>
      <c r="F2108" s="4">
        <f t="shared" si="165"/>
        <v>56.943406918935615</v>
      </c>
      <c r="H2108" s="4">
        <f t="shared" si="166"/>
        <v>23.398542385883662</v>
      </c>
    </row>
    <row r="2109" spans="1:8" x14ac:dyDescent="0.55000000000000004">
      <c r="A2109" s="2">
        <v>45063</v>
      </c>
      <c r="B2109" s="3">
        <v>4158.7700000000004</v>
      </c>
      <c r="C2109" s="1">
        <f t="shared" si="162"/>
        <v>1</v>
      </c>
      <c r="D2109" s="1">
        <f t="shared" si="163"/>
        <v>48.8700000000008</v>
      </c>
      <c r="E2109" s="1">
        <f t="shared" si="164"/>
        <v>48.8700000000008</v>
      </c>
      <c r="F2109" s="4">
        <f t="shared" si="165"/>
        <v>53.273510007827362</v>
      </c>
      <c r="H2109" s="4">
        <f t="shared" si="166"/>
        <v>64.97499734014275</v>
      </c>
    </row>
    <row r="2110" spans="1:8" x14ac:dyDescent="0.55000000000000004">
      <c r="A2110" s="2">
        <v>45064</v>
      </c>
      <c r="B2110" s="3">
        <v>4198.05</v>
      </c>
      <c r="C2110" s="1">
        <f t="shared" si="162"/>
        <v>1</v>
      </c>
      <c r="D2110" s="1">
        <f t="shared" si="163"/>
        <v>39.279999999999745</v>
      </c>
      <c r="E2110" s="1">
        <f t="shared" si="164"/>
        <v>39.279999999999745</v>
      </c>
      <c r="F2110" s="4">
        <f t="shared" si="165"/>
        <v>53.936671535260636</v>
      </c>
      <c r="H2110" s="4">
        <f t="shared" si="166"/>
        <v>79.184092164444081</v>
      </c>
    </row>
    <row r="2111" spans="1:8" x14ac:dyDescent="0.55000000000000004">
      <c r="A2111" s="2">
        <v>45065</v>
      </c>
      <c r="B2111" s="3">
        <v>4191.9799999999996</v>
      </c>
      <c r="C2111" s="1">
        <f t="shared" si="162"/>
        <v>0</v>
      </c>
      <c r="D2111" s="1">
        <f t="shared" si="163"/>
        <v>6.0700000000006185</v>
      </c>
      <c r="E2111" s="1">
        <f t="shared" si="164"/>
        <v>0</v>
      </c>
      <c r="F2111" s="4">
        <f t="shared" si="165"/>
        <v>53.281790215882118</v>
      </c>
      <c r="H2111" s="4">
        <f t="shared" si="166"/>
        <v>73.092868988391061</v>
      </c>
    </row>
    <row r="2112" spans="1:8" x14ac:dyDescent="0.55000000000000004">
      <c r="A2112" s="2">
        <v>45068</v>
      </c>
      <c r="B2112" s="3">
        <v>4192.63</v>
      </c>
      <c r="C2112" s="1">
        <f t="shared" si="162"/>
        <v>1</v>
      </c>
      <c r="D2112" s="1">
        <f t="shared" si="163"/>
        <v>0.6500000000005457</v>
      </c>
      <c r="E2112" s="1">
        <f t="shared" si="164"/>
        <v>0.6500000000005457</v>
      </c>
      <c r="F2112" s="4">
        <f t="shared" si="165"/>
        <v>61.425130595264108</v>
      </c>
      <c r="H2112" s="4">
        <f t="shared" si="166"/>
        <v>93.601770844312739</v>
      </c>
    </row>
    <row r="2113" spans="1:8" x14ac:dyDescent="0.55000000000000004">
      <c r="A2113" s="2">
        <v>45069</v>
      </c>
      <c r="B2113" s="3">
        <v>4145.58</v>
      </c>
      <c r="C2113" s="1">
        <f t="shared" si="162"/>
        <v>0</v>
      </c>
      <c r="D2113" s="1">
        <f t="shared" si="163"/>
        <v>47.050000000000182</v>
      </c>
      <c r="E2113" s="1">
        <f t="shared" si="164"/>
        <v>0</v>
      </c>
      <c r="F2113" s="4">
        <f t="shared" si="165"/>
        <v>58.113107040336111</v>
      </c>
      <c r="H2113" s="4">
        <f t="shared" si="166"/>
        <v>42.912412681353921</v>
      </c>
    </row>
    <row r="2114" spans="1:8" x14ac:dyDescent="0.55000000000000004">
      <c r="A2114" s="2">
        <v>45070</v>
      </c>
      <c r="B2114" s="3">
        <v>4115.24</v>
      </c>
      <c r="C2114" s="1">
        <f t="shared" si="162"/>
        <v>0</v>
      </c>
      <c r="D2114" s="1">
        <f t="shared" si="163"/>
        <v>30.340000000000146</v>
      </c>
      <c r="E2114" s="1">
        <f t="shared" si="164"/>
        <v>0</v>
      </c>
      <c r="F2114" s="4">
        <f t="shared" si="165"/>
        <v>57.97413793103442</v>
      </c>
      <c r="H2114" s="4">
        <f t="shared" si="166"/>
        <v>0.77279752704854854</v>
      </c>
    </row>
    <row r="2115" spans="1:8" x14ac:dyDescent="0.55000000000000004">
      <c r="A2115" s="2">
        <v>45071</v>
      </c>
      <c r="B2115" s="3">
        <v>4151.28</v>
      </c>
      <c r="C2115" s="1">
        <f t="shared" si="162"/>
        <v>1</v>
      </c>
      <c r="D2115" s="1">
        <f t="shared" si="163"/>
        <v>36.039999999999964</v>
      </c>
      <c r="E2115" s="1">
        <f t="shared" si="164"/>
        <v>36.039999999999964</v>
      </c>
      <c r="F2115" s="4">
        <f t="shared" si="165"/>
        <v>52.507256530877733</v>
      </c>
      <c r="H2115" s="4">
        <f t="shared" si="166"/>
        <v>32.161640953716905</v>
      </c>
    </row>
    <row r="2116" spans="1:8" x14ac:dyDescent="0.55000000000000004">
      <c r="A2116" s="2">
        <v>45072</v>
      </c>
      <c r="B2116" s="3">
        <v>4205.45</v>
      </c>
      <c r="C2116" s="1">
        <f t="shared" si="162"/>
        <v>1</v>
      </c>
      <c r="D2116" s="1">
        <f t="shared" si="163"/>
        <v>54.170000000000073</v>
      </c>
      <c r="E2116" s="1">
        <f t="shared" si="164"/>
        <v>54.170000000000073</v>
      </c>
      <c r="F2116" s="4">
        <f t="shared" si="165"/>
        <v>59.563105417151874</v>
      </c>
      <c r="H2116" s="4">
        <f t="shared" si="166"/>
        <v>53.824582338902047</v>
      </c>
    </row>
    <row r="2117" spans="1:8" x14ac:dyDescent="0.55000000000000004">
      <c r="A2117" s="2">
        <v>45076</v>
      </c>
      <c r="B2117" s="3">
        <v>4205.5200000000004</v>
      </c>
      <c r="C2117" s="1">
        <f t="shared" si="162"/>
        <v>1</v>
      </c>
      <c r="D2117" s="1">
        <f t="shared" si="163"/>
        <v>7.0000000000618456E-2</v>
      </c>
      <c r="E2117" s="1">
        <f t="shared" si="164"/>
        <v>7.0000000000618456E-2</v>
      </c>
      <c r="F2117" s="4">
        <f t="shared" si="165"/>
        <v>62.959627795287332</v>
      </c>
      <c r="H2117" s="4">
        <f t="shared" si="166"/>
        <v>74.846625766871213</v>
      </c>
    </row>
    <row r="2118" spans="1:8" x14ac:dyDescent="0.55000000000000004">
      <c r="A2118" s="2">
        <v>45077</v>
      </c>
      <c r="B2118" s="3">
        <v>4179.83</v>
      </c>
      <c r="C2118" s="1">
        <f t="shared" si="162"/>
        <v>0</v>
      </c>
      <c r="D2118" s="1">
        <f t="shared" si="163"/>
        <v>25.690000000000509</v>
      </c>
      <c r="E2118" s="1">
        <f t="shared" si="164"/>
        <v>0</v>
      </c>
      <c r="F2118" s="4">
        <f t="shared" si="165"/>
        <v>56.19766724446913</v>
      </c>
      <c r="H2118" s="4">
        <f t="shared" si="166"/>
        <v>77.847719237733685</v>
      </c>
    </row>
    <row r="2119" spans="1:8" x14ac:dyDescent="0.55000000000000004">
      <c r="A2119" s="2">
        <v>45078</v>
      </c>
      <c r="B2119" s="3">
        <v>4221.0200000000004</v>
      </c>
      <c r="C2119" s="1">
        <f t="shared" si="162"/>
        <v>1</v>
      </c>
      <c r="D2119" s="1">
        <f t="shared" si="163"/>
        <v>41.190000000000509</v>
      </c>
      <c r="E2119" s="1">
        <f t="shared" si="164"/>
        <v>41.190000000000509</v>
      </c>
      <c r="F2119" s="4">
        <f t="shared" si="165"/>
        <v>62.068136914615209</v>
      </c>
      <c r="H2119" s="4">
        <f t="shared" si="166"/>
        <v>78.78963011889023</v>
      </c>
    </row>
    <row r="2120" spans="1:8" x14ac:dyDescent="0.55000000000000004">
      <c r="A2120" s="2">
        <v>45079</v>
      </c>
      <c r="B2120" s="3">
        <v>4282.37</v>
      </c>
      <c r="C2120" s="1">
        <f t="shared" si="162"/>
        <v>1</v>
      </c>
      <c r="D2120" s="1">
        <f t="shared" si="163"/>
        <v>61.349999999999454</v>
      </c>
      <c r="E2120" s="1">
        <f t="shared" si="164"/>
        <v>61.349999999999454</v>
      </c>
      <c r="F2120" s="4">
        <f t="shared" si="165"/>
        <v>68.433678816815984</v>
      </c>
      <c r="H2120" s="4">
        <f t="shared" si="166"/>
        <v>79.976617303195411</v>
      </c>
    </row>
    <row r="2121" spans="1:8" x14ac:dyDescent="0.55000000000000004">
      <c r="A2121" s="2">
        <v>45082</v>
      </c>
      <c r="B2121" s="3">
        <v>4273.79</v>
      </c>
      <c r="C2121" s="1">
        <f t="shared" si="162"/>
        <v>0</v>
      </c>
      <c r="D2121" s="1">
        <f t="shared" si="163"/>
        <v>8.5799999999999272</v>
      </c>
      <c r="E2121" s="1">
        <f t="shared" si="164"/>
        <v>0</v>
      </c>
      <c r="F2121" s="4">
        <f t="shared" si="165"/>
        <v>66.149907218189838</v>
      </c>
      <c r="H2121" s="4">
        <f t="shared" si="166"/>
        <v>74.950661501351988</v>
      </c>
    </row>
    <row r="2122" spans="1:8" x14ac:dyDescent="0.55000000000000004">
      <c r="A2122" s="2">
        <v>45083</v>
      </c>
      <c r="B2122" s="3">
        <v>4283.8500000000004</v>
      </c>
      <c r="C2122" s="1">
        <f t="shared" si="162"/>
        <v>1</v>
      </c>
      <c r="D2122" s="1">
        <f t="shared" si="163"/>
        <v>10.0600000000004</v>
      </c>
      <c r="E2122" s="1">
        <f t="shared" si="164"/>
        <v>10.0600000000004</v>
      </c>
      <c r="F2122" s="4">
        <f t="shared" si="165"/>
        <v>71.243985247062753</v>
      </c>
      <c r="H2122" s="4">
        <f t="shared" si="166"/>
        <v>92.919623700280653</v>
      </c>
    </row>
    <row r="2123" spans="1:8" x14ac:dyDescent="0.55000000000000004">
      <c r="A2123" s="2">
        <v>45084</v>
      </c>
      <c r="B2123" s="3">
        <v>4267.5200000000004</v>
      </c>
      <c r="C2123" s="1">
        <f t="shared" si="162"/>
        <v>0</v>
      </c>
      <c r="D2123" s="1">
        <f t="shared" si="163"/>
        <v>16.329999999999927</v>
      </c>
      <c r="E2123" s="1">
        <f t="shared" si="164"/>
        <v>0</v>
      </c>
      <c r="F2123" s="4">
        <f t="shared" si="165"/>
        <v>64.42805211346078</v>
      </c>
      <c r="H2123" s="4">
        <f t="shared" si="166"/>
        <v>74.138289036544919</v>
      </c>
    </row>
    <row r="2124" spans="1:8" x14ac:dyDescent="0.55000000000000004">
      <c r="A2124" s="2">
        <v>45085</v>
      </c>
      <c r="B2124" s="3">
        <v>4293.93</v>
      </c>
      <c r="C2124" s="1">
        <f t="shared" si="162"/>
        <v>1</v>
      </c>
      <c r="D2124" s="1">
        <f t="shared" si="163"/>
        <v>26.409999999999854</v>
      </c>
      <c r="E2124" s="1">
        <f t="shared" si="164"/>
        <v>26.409999999999854</v>
      </c>
      <c r="F2124" s="4">
        <f t="shared" si="165"/>
        <v>63.170329670329586</v>
      </c>
      <c r="H2124" s="4">
        <f t="shared" si="166"/>
        <v>59.416748126425858</v>
      </c>
    </row>
    <row r="2125" spans="1:8" x14ac:dyDescent="0.55000000000000004">
      <c r="A2125" s="2">
        <v>45086</v>
      </c>
      <c r="B2125" s="3">
        <v>4298.8599999999997</v>
      </c>
      <c r="C2125" s="1">
        <f t="shared" si="162"/>
        <v>1</v>
      </c>
      <c r="D2125" s="1">
        <f t="shared" si="163"/>
        <v>4.9299999999993815</v>
      </c>
      <c r="E2125" s="1">
        <f t="shared" si="164"/>
        <v>4.9299999999993815</v>
      </c>
      <c r="F2125" s="4">
        <f t="shared" si="165"/>
        <v>64.72744309099923</v>
      </c>
      <c r="H2125" s="4">
        <f t="shared" si="166"/>
        <v>71.713147410358474</v>
      </c>
    </row>
    <row r="2126" spans="1:8" x14ac:dyDescent="0.55000000000000004">
      <c r="A2126" s="2">
        <v>45089</v>
      </c>
      <c r="B2126" s="3">
        <v>4338.93</v>
      </c>
      <c r="C2126" s="1">
        <f t="shared" si="162"/>
        <v>1</v>
      </c>
      <c r="D2126" s="1">
        <f t="shared" si="163"/>
        <v>40.070000000000618</v>
      </c>
      <c r="E2126" s="1">
        <f t="shared" si="164"/>
        <v>40.070000000000618</v>
      </c>
      <c r="F2126" s="4">
        <f t="shared" si="165"/>
        <v>68.183852043352843</v>
      </c>
      <c r="H2126" s="4">
        <f t="shared" si="166"/>
        <v>81.388192386596799</v>
      </c>
    </row>
    <row r="2127" spans="1:8" x14ac:dyDescent="0.55000000000000004">
      <c r="A2127" s="2">
        <v>45090</v>
      </c>
      <c r="B2127" s="3">
        <v>4369.01</v>
      </c>
      <c r="C2127" s="1">
        <f t="shared" si="162"/>
        <v>1</v>
      </c>
      <c r="D2127" s="1">
        <f t="shared" si="163"/>
        <v>30.079999999999927</v>
      </c>
      <c r="E2127" s="1">
        <f t="shared" si="164"/>
        <v>30.079999999999927</v>
      </c>
      <c r="F2127" s="4">
        <f t="shared" si="165"/>
        <v>78.993537670966177</v>
      </c>
      <c r="H2127" s="4">
        <f t="shared" si="166"/>
        <v>100</v>
      </c>
    </row>
    <row r="2128" spans="1:8" x14ac:dyDescent="0.55000000000000004">
      <c r="A2128" s="2">
        <v>45091</v>
      </c>
      <c r="B2128" s="3">
        <v>4372.59</v>
      </c>
      <c r="C2128" s="1">
        <f t="shared" si="162"/>
        <v>1</v>
      </c>
      <c r="D2128" s="1">
        <f t="shared" si="163"/>
        <v>3.5799999999999272</v>
      </c>
      <c r="E2128" s="1">
        <f t="shared" si="164"/>
        <v>3.5799999999999272</v>
      </c>
      <c r="F2128" s="4">
        <f t="shared" si="165"/>
        <v>85.887602844791473</v>
      </c>
      <c r="H2128" s="4">
        <f t="shared" si="166"/>
        <v>100</v>
      </c>
    </row>
    <row r="2129" spans="1:8" x14ac:dyDescent="0.55000000000000004">
      <c r="A2129" s="2">
        <v>45092</v>
      </c>
      <c r="B2129" s="3">
        <v>4425.84</v>
      </c>
      <c r="C2129" s="1">
        <f t="shared" ref="C2129:C2192" si="167">IF(B2129&gt;B2128,1,0)</f>
        <v>1</v>
      </c>
      <c r="D2129" s="1">
        <f t="shared" ref="D2129:D2192" si="168">ABS(B2129-B2128)</f>
        <v>53.25</v>
      </c>
      <c r="E2129" s="1">
        <f t="shared" ref="E2129:E2192" si="169">C2129*D2129</f>
        <v>53.25</v>
      </c>
      <c r="F2129" s="4">
        <f t="shared" ref="F2129:F2192" si="170">SUM(E2116:E2129)/SUM(D2116:D2129)*100</f>
        <v>86.533957845433193</v>
      </c>
      <c r="H2129" s="4">
        <f t="shared" ref="H2129:H2192" si="171">SUM(E2126:E2129)/SUM(D2126:D2129)*100</f>
        <v>100</v>
      </c>
    </row>
    <row r="2130" spans="1:8" x14ac:dyDescent="0.55000000000000004">
      <c r="A2130" s="2">
        <v>45093</v>
      </c>
      <c r="B2130" s="3">
        <v>4409.59</v>
      </c>
      <c r="C2130" s="1">
        <f t="shared" si="167"/>
        <v>0</v>
      </c>
      <c r="D2130" s="1">
        <f t="shared" si="168"/>
        <v>16.25</v>
      </c>
      <c r="E2130" s="1">
        <f t="shared" si="169"/>
        <v>0</v>
      </c>
      <c r="F2130" s="4">
        <f t="shared" si="170"/>
        <v>80.212526639829463</v>
      </c>
      <c r="H2130" s="4">
        <f t="shared" si="171"/>
        <v>84.247770453664188</v>
      </c>
    </row>
    <row r="2131" spans="1:8" x14ac:dyDescent="0.55000000000000004">
      <c r="A2131" s="2">
        <v>45097</v>
      </c>
      <c r="B2131" s="3">
        <v>4388.71</v>
      </c>
      <c r="C2131" s="1">
        <f t="shared" si="167"/>
        <v>0</v>
      </c>
      <c r="D2131" s="1">
        <f t="shared" si="168"/>
        <v>20.880000000000109</v>
      </c>
      <c r="E2131" s="1">
        <f t="shared" si="169"/>
        <v>0</v>
      </c>
      <c r="F2131" s="4">
        <f t="shared" si="170"/>
        <v>75.538826153631575</v>
      </c>
      <c r="H2131" s="4">
        <f t="shared" si="171"/>
        <v>60.483184333758942</v>
      </c>
    </row>
    <row r="2132" spans="1:8" x14ac:dyDescent="0.55000000000000004">
      <c r="A2132" s="2">
        <v>45098</v>
      </c>
      <c r="B2132" s="3">
        <v>4365.6899999999996</v>
      </c>
      <c r="C2132" s="1">
        <f t="shared" si="167"/>
        <v>0</v>
      </c>
      <c r="D2132" s="1">
        <f t="shared" si="168"/>
        <v>23.020000000000437</v>
      </c>
      <c r="E2132" s="1">
        <f t="shared" si="169"/>
        <v>0</v>
      </c>
      <c r="F2132" s="4">
        <f t="shared" si="170"/>
        <v>76.105399179729119</v>
      </c>
      <c r="H2132" s="4">
        <f t="shared" si="171"/>
        <v>46.957671957671735</v>
      </c>
    </row>
    <row r="2133" spans="1:8" x14ac:dyDescent="0.55000000000000004">
      <c r="A2133" s="2">
        <v>45099</v>
      </c>
      <c r="B2133" s="3">
        <v>4381.8900000000003</v>
      </c>
      <c r="C2133" s="1">
        <f t="shared" si="167"/>
        <v>1</v>
      </c>
      <c r="D2133" s="1">
        <f t="shared" si="168"/>
        <v>16.200000000000728</v>
      </c>
      <c r="E2133" s="1">
        <f t="shared" si="169"/>
        <v>16.200000000000728</v>
      </c>
      <c r="F2133" s="4">
        <f t="shared" si="170"/>
        <v>74.301338409015315</v>
      </c>
      <c r="H2133" s="4">
        <f t="shared" si="171"/>
        <v>21.218074656189202</v>
      </c>
    </row>
    <row r="2134" spans="1:8" x14ac:dyDescent="0.55000000000000004">
      <c r="A2134" s="2">
        <v>45100</v>
      </c>
      <c r="B2134" s="3">
        <v>4348.33</v>
      </c>
      <c r="C2134" s="1">
        <f t="shared" si="167"/>
        <v>0</v>
      </c>
      <c r="D2134" s="1">
        <f t="shared" si="168"/>
        <v>33.5600000000004</v>
      </c>
      <c r="E2134" s="1">
        <f t="shared" si="169"/>
        <v>0</v>
      </c>
      <c r="F2134" s="4">
        <f t="shared" si="170"/>
        <v>60.877308707123959</v>
      </c>
      <c r="H2134" s="4">
        <f t="shared" si="171"/>
        <v>17.296604740551398</v>
      </c>
    </row>
    <row r="2135" spans="1:8" x14ac:dyDescent="0.55000000000000004">
      <c r="A2135" s="2">
        <v>45103</v>
      </c>
      <c r="B2135" s="3">
        <v>4328.82</v>
      </c>
      <c r="C2135" s="1">
        <f t="shared" si="167"/>
        <v>0</v>
      </c>
      <c r="D2135" s="1">
        <f t="shared" si="168"/>
        <v>19.510000000000218</v>
      </c>
      <c r="E2135" s="1">
        <f t="shared" si="169"/>
        <v>0</v>
      </c>
      <c r="F2135" s="4">
        <f t="shared" si="170"/>
        <v>58.759112469359721</v>
      </c>
      <c r="H2135" s="4">
        <f t="shared" si="171"/>
        <v>17.553364394842795</v>
      </c>
    </row>
    <row r="2136" spans="1:8" x14ac:dyDescent="0.55000000000000004">
      <c r="A2136" s="2">
        <v>45104</v>
      </c>
      <c r="B2136" s="3">
        <v>4378.41</v>
      </c>
      <c r="C2136" s="1">
        <f t="shared" si="167"/>
        <v>1</v>
      </c>
      <c r="D2136" s="1">
        <f t="shared" si="168"/>
        <v>49.590000000000146</v>
      </c>
      <c r="E2136" s="1">
        <f t="shared" si="169"/>
        <v>49.590000000000146</v>
      </c>
      <c r="F2136" s="4">
        <f t="shared" si="170"/>
        <v>63.368772267149112</v>
      </c>
      <c r="H2136" s="4">
        <f t="shared" si="171"/>
        <v>55.350832912670413</v>
      </c>
    </row>
    <row r="2137" spans="1:8" x14ac:dyDescent="0.55000000000000004">
      <c r="A2137" s="2">
        <v>45105</v>
      </c>
      <c r="B2137" s="3">
        <v>4376.8599999999997</v>
      </c>
      <c r="C2137" s="1">
        <f t="shared" si="167"/>
        <v>0</v>
      </c>
      <c r="D2137" s="1">
        <f t="shared" si="168"/>
        <v>1.5500000000001819</v>
      </c>
      <c r="E2137" s="1">
        <f t="shared" si="169"/>
        <v>0</v>
      </c>
      <c r="F2137" s="4">
        <f t="shared" si="170"/>
        <v>66.13255429650593</v>
      </c>
      <c r="H2137" s="4">
        <f t="shared" si="171"/>
        <v>47.586603972747042</v>
      </c>
    </row>
    <row r="2138" spans="1:8" x14ac:dyDescent="0.55000000000000004">
      <c r="A2138" s="2">
        <v>45106</v>
      </c>
      <c r="B2138" s="3">
        <v>4396.4399999999996</v>
      </c>
      <c r="C2138" s="1">
        <f t="shared" si="167"/>
        <v>1</v>
      </c>
      <c r="D2138" s="1">
        <f t="shared" si="168"/>
        <v>19.579999999999927</v>
      </c>
      <c r="E2138" s="1">
        <f t="shared" si="169"/>
        <v>19.579999999999927</v>
      </c>
      <c r="F2138" s="4">
        <f t="shared" si="170"/>
        <v>65.435928324047381</v>
      </c>
      <c r="H2138" s="4">
        <f t="shared" si="171"/>
        <v>76.65964756732761</v>
      </c>
    </row>
    <row r="2139" spans="1:8" x14ac:dyDescent="0.55000000000000004">
      <c r="A2139" s="2">
        <v>45107</v>
      </c>
      <c r="B2139" s="3">
        <v>4450.38</v>
      </c>
      <c r="C2139" s="1">
        <f t="shared" si="167"/>
        <v>1</v>
      </c>
      <c r="D2139" s="1">
        <f t="shared" si="168"/>
        <v>53.940000000000509</v>
      </c>
      <c r="E2139" s="1">
        <f t="shared" si="169"/>
        <v>53.940000000000509</v>
      </c>
      <c r="F2139" s="4">
        <f t="shared" si="170"/>
        <v>69.881383509158553</v>
      </c>
      <c r="H2139" s="4">
        <f t="shared" si="171"/>
        <v>98.756618000962476</v>
      </c>
    </row>
    <row r="2140" spans="1:8" x14ac:dyDescent="0.55000000000000004">
      <c r="A2140" s="2">
        <v>45110</v>
      </c>
      <c r="B2140" s="3">
        <v>4455.59</v>
      </c>
      <c r="C2140" s="1">
        <f t="shared" si="167"/>
        <v>1</v>
      </c>
      <c r="D2140" s="1">
        <f t="shared" si="168"/>
        <v>5.2100000000000364</v>
      </c>
      <c r="E2140" s="1">
        <f t="shared" si="169"/>
        <v>5.2100000000000364</v>
      </c>
      <c r="F2140" s="4">
        <f t="shared" si="170"/>
        <v>66.848642403234976</v>
      </c>
      <c r="H2140" s="4">
        <f t="shared" si="171"/>
        <v>98.069257598405372</v>
      </c>
    </row>
    <row r="2141" spans="1:8" x14ac:dyDescent="0.55000000000000004">
      <c r="A2141" s="2">
        <v>45112</v>
      </c>
      <c r="B2141" s="3">
        <v>4446.82</v>
      </c>
      <c r="C2141" s="1">
        <f t="shared" si="167"/>
        <v>0</v>
      </c>
      <c r="D2141" s="1">
        <f t="shared" si="168"/>
        <v>8.7700000000004366</v>
      </c>
      <c r="E2141" s="1">
        <f t="shared" si="169"/>
        <v>0</v>
      </c>
      <c r="F2141" s="4">
        <f t="shared" si="170"/>
        <v>61.974822247529737</v>
      </c>
      <c r="H2141" s="4">
        <f t="shared" si="171"/>
        <v>89.977142857142468</v>
      </c>
    </row>
    <row r="2142" spans="1:8" x14ac:dyDescent="0.55000000000000004">
      <c r="A2142" s="2">
        <v>45113</v>
      </c>
      <c r="B2142" s="3">
        <v>4411.59</v>
      </c>
      <c r="C2142" s="1">
        <f t="shared" si="167"/>
        <v>0</v>
      </c>
      <c r="D2142" s="1">
        <f t="shared" si="168"/>
        <v>35.229999999999563</v>
      </c>
      <c r="E2142" s="1">
        <f t="shared" si="169"/>
        <v>0</v>
      </c>
      <c r="F2142" s="4">
        <f t="shared" si="170"/>
        <v>55.469232063723531</v>
      </c>
      <c r="H2142" s="4">
        <f t="shared" si="171"/>
        <v>57.343674260785491</v>
      </c>
    </row>
    <row r="2143" spans="1:8" x14ac:dyDescent="0.55000000000000004">
      <c r="A2143" s="2">
        <v>45114</v>
      </c>
      <c r="B2143" s="3">
        <v>4398.95</v>
      </c>
      <c r="C2143" s="1">
        <f t="shared" si="167"/>
        <v>0</v>
      </c>
      <c r="D2143" s="1">
        <f t="shared" si="168"/>
        <v>12.640000000000327</v>
      </c>
      <c r="E2143" s="1">
        <f t="shared" si="169"/>
        <v>0</v>
      </c>
      <c r="F2143" s="4">
        <f t="shared" si="170"/>
        <v>45.744310448517069</v>
      </c>
      <c r="H2143" s="4">
        <f t="shared" si="171"/>
        <v>8.423605497170584</v>
      </c>
    </row>
    <row r="2144" spans="1:8" x14ac:dyDescent="0.55000000000000004">
      <c r="A2144" s="2">
        <v>45117</v>
      </c>
      <c r="B2144" s="3">
        <v>4409.53</v>
      </c>
      <c r="C2144" s="1">
        <f t="shared" si="167"/>
        <v>1</v>
      </c>
      <c r="D2144" s="1">
        <f t="shared" si="168"/>
        <v>10.579999999999927</v>
      </c>
      <c r="E2144" s="1">
        <f t="shared" si="169"/>
        <v>10.579999999999927</v>
      </c>
      <c r="F2144" s="4">
        <f t="shared" si="170"/>
        <v>49.990330690388639</v>
      </c>
      <c r="H2144" s="4">
        <f t="shared" si="171"/>
        <v>15.739363284736518</v>
      </c>
    </row>
    <row r="2145" spans="1:8" x14ac:dyDescent="0.55000000000000004">
      <c r="A2145" s="2">
        <v>45118</v>
      </c>
      <c r="B2145" s="3">
        <v>4439.26</v>
      </c>
      <c r="C2145" s="1">
        <f t="shared" si="167"/>
        <v>1</v>
      </c>
      <c r="D2145" s="1">
        <f t="shared" si="168"/>
        <v>29.730000000000473</v>
      </c>
      <c r="E2145" s="1">
        <f t="shared" si="169"/>
        <v>29.730000000000473</v>
      </c>
      <c r="F2145" s="4">
        <f t="shared" si="170"/>
        <v>57.920466296888165</v>
      </c>
      <c r="H2145" s="4">
        <f t="shared" si="171"/>
        <v>45.713313676570955</v>
      </c>
    </row>
    <row r="2146" spans="1:8" x14ac:dyDescent="0.55000000000000004">
      <c r="A2146" s="2">
        <v>45119</v>
      </c>
      <c r="B2146" s="3">
        <v>4472.16</v>
      </c>
      <c r="C2146" s="1">
        <f t="shared" si="167"/>
        <v>1</v>
      </c>
      <c r="D2146" s="1">
        <f t="shared" si="168"/>
        <v>32.899999999999636</v>
      </c>
      <c r="E2146" s="1">
        <f t="shared" si="169"/>
        <v>32.899999999999636</v>
      </c>
      <c r="F2146" s="4">
        <f t="shared" si="170"/>
        <v>66.181342897960334</v>
      </c>
      <c r="H2146" s="4">
        <f t="shared" si="171"/>
        <v>85.276645311589661</v>
      </c>
    </row>
    <row r="2147" spans="1:8" x14ac:dyDescent="0.55000000000000004">
      <c r="A2147" s="2">
        <v>45120</v>
      </c>
      <c r="B2147" s="3">
        <v>4510.04</v>
      </c>
      <c r="C2147" s="1">
        <f t="shared" si="167"/>
        <v>1</v>
      </c>
      <c r="D2147" s="1">
        <f t="shared" si="168"/>
        <v>37.880000000000109</v>
      </c>
      <c r="E2147" s="1">
        <f t="shared" si="169"/>
        <v>37.880000000000109</v>
      </c>
      <c r="F2147" s="4">
        <f t="shared" si="170"/>
        <v>68.272164713263024</v>
      </c>
      <c r="H2147" s="4">
        <f t="shared" si="171"/>
        <v>100</v>
      </c>
    </row>
    <row r="2148" spans="1:8" x14ac:dyDescent="0.55000000000000004">
      <c r="A2148" s="2">
        <v>45121</v>
      </c>
      <c r="B2148" s="3">
        <v>4505.42</v>
      </c>
      <c r="C2148" s="1">
        <f t="shared" si="167"/>
        <v>0</v>
      </c>
      <c r="D2148" s="1">
        <f t="shared" si="168"/>
        <v>4.6199999999998909</v>
      </c>
      <c r="E2148" s="1">
        <f t="shared" si="169"/>
        <v>0</v>
      </c>
      <c r="F2148" s="4">
        <f t="shared" si="170"/>
        <v>74.413327945792972</v>
      </c>
      <c r="H2148" s="4">
        <f t="shared" si="171"/>
        <v>95.605440882716735</v>
      </c>
    </row>
    <row r="2149" spans="1:8" x14ac:dyDescent="0.55000000000000004">
      <c r="A2149" s="2">
        <v>45124</v>
      </c>
      <c r="B2149" s="3">
        <v>4522.79</v>
      </c>
      <c r="C2149" s="1">
        <f t="shared" si="167"/>
        <v>1</v>
      </c>
      <c r="D2149" s="1">
        <f t="shared" si="168"/>
        <v>17.369999999999891</v>
      </c>
      <c r="E2149" s="1">
        <f t="shared" si="169"/>
        <v>17.369999999999891</v>
      </c>
      <c r="F2149" s="4">
        <f t="shared" si="170"/>
        <v>80.346694201946178</v>
      </c>
      <c r="H2149" s="4">
        <f t="shared" si="171"/>
        <v>95.019941791527529</v>
      </c>
    </row>
    <row r="2150" spans="1:8" x14ac:dyDescent="0.55000000000000004">
      <c r="A2150" s="2">
        <v>45125</v>
      </c>
      <c r="B2150" s="3">
        <v>4554.9799999999996</v>
      </c>
      <c r="C2150" s="1">
        <f t="shared" si="167"/>
        <v>1</v>
      </c>
      <c r="D2150" s="1">
        <f t="shared" si="168"/>
        <v>32.1899999999996</v>
      </c>
      <c r="E2150" s="1">
        <f t="shared" si="169"/>
        <v>32.1899999999996</v>
      </c>
      <c r="F2150" s="4">
        <f t="shared" si="170"/>
        <v>79.215063370726924</v>
      </c>
      <c r="H2150" s="4">
        <f t="shared" si="171"/>
        <v>94.981533782315978</v>
      </c>
    </row>
    <row r="2151" spans="1:8" x14ac:dyDescent="0.55000000000000004">
      <c r="A2151" s="2">
        <v>45126</v>
      </c>
      <c r="B2151" s="3">
        <v>4565.72</v>
      </c>
      <c r="C2151" s="1">
        <f t="shared" si="167"/>
        <v>1</v>
      </c>
      <c r="D2151" s="1">
        <f t="shared" si="168"/>
        <v>10.740000000000691</v>
      </c>
      <c r="E2151" s="1">
        <f t="shared" si="169"/>
        <v>10.740000000000691</v>
      </c>
      <c r="F2151" s="4">
        <f t="shared" si="170"/>
        <v>80.326289421285878</v>
      </c>
      <c r="H2151" s="4">
        <f t="shared" si="171"/>
        <v>92.883548983364321</v>
      </c>
    </row>
    <row r="2152" spans="1:8" x14ac:dyDescent="0.55000000000000004">
      <c r="A2152" s="2">
        <v>45127</v>
      </c>
      <c r="B2152" s="3">
        <v>4534.87</v>
      </c>
      <c r="C2152" s="1">
        <f t="shared" si="167"/>
        <v>0</v>
      </c>
      <c r="D2152" s="1">
        <f t="shared" si="168"/>
        <v>30.850000000000364</v>
      </c>
      <c r="E2152" s="1">
        <f t="shared" si="169"/>
        <v>0</v>
      </c>
      <c r="F2152" s="4">
        <f t="shared" si="170"/>
        <v>71.452037811870397</v>
      </c>
      <c r="H2152" s="4">
        <f t="shared" si="171"/>
        <v>66.154690071310824</v>
      </c>
    </row>
    <row r="2153" spans="1:8" x14ac:dyDescent="0.55000000000000004">
      <c r="A2153" s="2">
        <v>45128</v>
      </c>
      <c r="B2153" s="3">
        <v>4536.34</v>
      </c>
      <c r="C2153" s="1">
        <f t="shared" si="167"/>
        <v>1</v>
      </c>
      <c r="D2153" s="1">
        <f t="shared" si="168"/>
        <v>1.4700000000002547</v>
      </c>
      <c r="E2153" s="1">
        <f t="shared" si="169"/>
        <v>1.4700000000002547</v>
      </c>
      <c r="F2153" s="4">
        <f t="shared" si="170"/>
        <v>65.907913243023103</v>
      </c>
      <c r="H2153" s="4">
        <f t="shared" si="171"/>
        <v>59.003322259136226</v>
      </c>
    </row>
    <row r="2154" spans="1:8" x14ac:dyDescent="0.55000000000000004">
      <c r="A2154" s="2">
        <v>45131</v>
      </c>
      <c r="B2154" s="3">
        <v>4554.6400000000003</v>
      </c>
      <c r="C2154" s="1">
        <f t="shared" si="167"/>
        <v>1</v>
      </c>
      <c r="D2154" s="1">
        <f t="shared" si="168"/>
        <v>18.300000000000182</v>
      </c>
      <c r="E2154" s="1">
        <f t="shared" si="169"/>
        <v>18.300000000000182</v>
      </c>
      <c r="F2154" s="4">
        <f t="shared" si="170"/>
        <v>67.483319800896624</v>
      </c>
      <c r="H2154" s="4">
        <f t="shared" si="171"/>
        <v>49.72294654498107</v>
      </c>
    </row>
    <row r="2155" spans="1:8" x14ac:dyDescent="0.55000000000000004">
      <c r="A2155" s="2">
        <v>45132</v>
      </c>
      <c r="B2155" s="3">
        <v>4567.46</v>
      </c>
      <c r="C2155" s="1">
        <f t="shared" si="167"/>
        <v>1</v>
      </c>
      <c r="D2155" s="1">
        <f t="shared" si="168"/>
        <v>12.819999999999709</v>
      </c>
      <c r="E2155" s="1">
        <f t="shared" si="169"/>
        <v>12.819999999999709</v>
      </c>
      <c r="F2155" s="4">
        <f t="shared" si="170"/>
        <v>70.994013643324521</v>
      </c>
      <c r="H2155" s="4">
        <f t="shared" si="171"/>
        <v>51.371374527112046</v>
      </c>
    </row>
    <row r="2156" spans="1:8" x14ac:dyDescent="0.55000000000000004">
      <c r="A2156" s="2">
        <v>45133</v>
      </c>
      <c r="B2156" s="3">
        <v>4566.75</v>
      </c>
      <c r="C2156" s="1">
        <f t="shared" si="167"/>
        <v>0</v>
      </c>
      <c r="D2156" s="1">
        <f t="shared" si="168"/>
        <v>0.71000000000003638</v>
      </c>
      <c r="E2156" s="1">
        <f t="shared" si="169"/>
        <v>0</v>
      </c>
      <c r="F2156" s="4">
        <f t="shared" si="170"/>
        <v>80.688291139240349</v>
      </c>
      <c r="H2156" s="4">
        <f t="shared" si="171"/>
        <v>97.867867867867773</v>
      </c>
    </row>
    <row r="2157" spans="1:8" x14ac:dyDescent="0.55000000000000004">
      <c r="A2157" s="2">
        <v>45134</v>
      </c>
      <c r="B2157" s="3">
        <v>4537.41</v>
      </c>
      <c r="C2157" s="1">
        <f t="shared" si="167"/>
        <v>0</v>
      </c>
      <c r="D2157" s="1">
        <f t="shared" si="168"/>
        <v>29.340000000000146</v>
      </c>
      <c r="E2157" s="1">
        <f t="shared" si="169"/>
        <v>0</v>
      </c>
      <c r="F2157" s="4">
        <f t="shared" si="170"/>
        <v>75.6883116883116</v>
      </c>
      <c r="H2157" s="4">
        <f t="shared" si="171"/>
        <v>50.874611737779716</v>
      </c>
    </row>
    <row r="2158" spans="1:8" x14ac:dyDescent="0.55000000000000004">
      <c r="A2158" s="2">
        <v>45135</v>
      </c>
      <c r="B2158" s="3">
        <v>4582.2299999999996</v>
      </c>
      <c r="C2158" s="1">
        <f t="shared" si="167"/>
        <v>1</v>
      </c>
      <c r="D2158" s="1">
        <f t="shared" si="168"/>
        <v>44.819999999999709</v>
      </c>
      <c r="E2158" s="1">
        <f t="shared" si="169"/>
        <v>44.819999999999709</v>
      </c>
      <c r="F2158" s="4">
        <f t="shared" si="170"/>
        <v>78.428919470599752</v>
      </c>
      <c r="H2158" s="4">
        <f t="shared" si="171"/>
        <v>65.731554339148914</v>
      </c>
    </row>
    <row r="2159" spans="1:8" x14ac:dyDescent="0.55000000000000004">
      <c r="A2159" s="2">
        <v>45138</v>
      </c>
      <c r="B2159" s="3">
        <v>4588.96</v>
      </c>
      <c r="C2159" s="1">
        <f t="shared" si="167"/>
        <v>1</v>
      </c>
      <c r="D2159" s="1">
        <f t="shared" si="168"/>
        <v>6.7300000000004729</v>
      </c>
      <c r="E2159" s="1">
        <f t="shared" si="169"/>
        <v>6.7300000000004729</v>
      </c>
      <c r="F2159" s="4">
        <f t="shared" si="170"/>
        <v>76.661679846120862</v>
      </c>
      <c r="H2159" s="4">
        <f t="shared" si="171"/>
        <v>63.174019607843078</v>
      </c>
    </row>
    <row r="2160" spans="1:8" x14ac:dyDescent="0.55000000000000004">
      <c r="A2160" s="2">
        <v>45139</v>
      </c>
      <c r="B2160" s="3">
        <v>4576.7299999999996</v>
      </c>
      <c r="C2160" s="1">
        <f t="shared" si="167"/>
        <v>0</v>
      </c>
      <c r="D2160" s="1">
        <f t="shared" si="168"/>
        <v>12.230000000000473</v>
      </c>
      <c r="E2160" s="1">
        <f t="shared" si="169"/>
        <v>0</v>
      </c>
      <c r="F2160" s="4">
        <f t="shared" si="170"/>
        <v>70.104202714653567</v>
      </c>
      <c r="H2160" s="4">
        <f t="shared" si="171"/>
        <v>55.358676975944732</v>
      </c>
    </row>
    <row r="2161" spans="1:8" x14ac:dyDescent="0.55000000000000004">
      <c r="A2161" s="2">
        <v>45140</v>
      </c>
      <c r="B2161" s="3">
        <v>4513.3900000000003</v>
      </c>
      <c r="C2161" s="1">
        <f t="shared" si="167"/>
        <v>0</v>
      </c>
      <c r="D2161" s="1">
        <f t="shared" si="168"/>
        <v>63.339999999999236</v>
      </c>
      <c r="E2161" s="1">
        <f t="shared" si="169"/>
        <v>0</v>
      </c>
      <c r="F2161" s="4">
        <f t="shared" si="170"/>
        <v>50.586628375302134</v>
      </c>
      <c r="H2161" s="4">
        <f t="shared" si="171"/>
        <v>40.552234109503011</v>
      </c>
    </row>
    <row r="2162" spans="1:8" x14ac:dyDescent="0.55000000000000004">
      <c r="A2162" s="2">
        <v>45141</v>
      </c>
      <c r="B2162" s="3">
        <v>4501.8900000000003</v>
      </c>
      <c r="C2162" s="1">
        <f t="shared" si="167"/>
        <v>0</v>
      </c>
      <c r="D2162" s="1">
        <f t="shared" si="168"/>
        <v>11.5</v>
      </c>
      <c r="E2162" s="1">
        <f t="shared" si="169"/>
        <v>0</v>
      </c>
      <c r="F2162" s="4">
        <f t="shared" si="170"/>
        <v>49.396395472111124</v>
      </c>
      <c r="H2162" s="4">
        <f t="shared" si="171"/>
        <v>7.1748400852883361</v>
      </c>
    </row>
    <row r="2163" spans="1:8" x14ac:dyDescent="0.55000000000000004">
      <c r="A2163" s="2">
        <v>45142</v>
      </c>
      <c r="B2163" s="3">
        <v>4478.03</v>
      </c>
      <c r="C2163" s="1">
        <f t="shared" si="167"/>
        <v>0</v>
      </c>
      <c r="D2163" s="1">
        <f t="shared" si="168"/>
        <v>23.860000000000582</v>
      </c>
      <c r="E2163" s="1">
        <f t="shared" si="169"/>
        <v>0</v>
      </c>
      <c r="F2163" s="4">
        <f t="shared" si="170"/>
        <v>42.512546002007362</v>
      </c>
      <c r="H2163" s="4">
        <f t="shared" si="171"/>
        <v>0</v>
      </c>
    </row>
    <row r="2164" spans="1:8" x14ac:dyDescent="0.55000000000000004">
      <c r="A2164" s="2">
        <v>45145</v>
      </c>
      <c r="B2164" s="3">
        <v>4518.4399999999996</v>
      </c>
      <c r="C2164" s="1">
        <f t="shared" si="167"/>
        <v>1</v>
      </c>
      <c r="D2164" s="1">
        <f t="shared" si="168"/>
        <v>40.409999999999854</v>
      </c>
      <c r="E2164" s="1">
        <f t="shared" si="169"/>
        <v>40.409999999999854</v>
      </c>
      <c r="F2164" s="4">
        <f t="shared" si="170"/>
        <v>44.051185204480369</v>
      </c>
      <c r="H2164" s="4">
        <f t="shared" si="171"/>
        <v>29.048954065128278</v>
      </c>
    </row>
    <row r="2165" spans="1:8" x14ac:dyDescent="0.55000000000000004">
      <c r="A2165" s="2">
        <v>45146</v>
      </c>
      <c r="B2165" s="3">
        <v>4499.38</v>
      </c>
      <c r="C2165" s="1">
        <f t="shared" si="167"/>
        <v>0</v>
      </c>
      <c r="D2165" s="1">
        <f t="shared" si="168"/>
        <v>19.059999999999491</v>
      </c>
      <c r="E2165" s="1">
        <f t="shared" si="169"/>
        <v>0</v>
      </c>
      <c r="F2165" s="4">
        <f t="shared" si="170"/>
        <v>39.484529546030934</v>
      </c>
      <c r="H2165" s="4">
        <f t="shared" si="171"/>
        <v>42.613097121164067</v>
      </c>
    </row>
    <row r="2166" spans="1:8" x14ac:dyDescent="0.55000000000000004">
      <c r="A2166" s="2">
        <v>45147</v>
      </c>
      <c r="B2166" s="3">
        <v>4467.71</v>
      </c>
      <c r="C2166" s="1">
        <f t="shared" si="167"/>
        <v>0</v>
      </c>
      <c r="D2166" s="1">
        <f t="shared" si="168"/>
        <v>31.670000000000073</v>
      </c>
      <c r="E2166" s="1">
        <f t="shared" si="169"/>
        <v>0</v>
      </c>
      <c r="F2166" s="4">
        <f t="shared" si="170"/>
        <v>39.382153923986621</v>
      </c>
      <c r="H2166" s="4">
        <f t="shared" si="171"/>
        <v>35.139130434782487</v>
      </c>
    </row>
    <row r="2167" spans="1:8" x14ac:dyDescent="0.55000000000000004">
      <c r="A2167" s="2">
        <v>45148</v>
      </c>
      <c r="B2167" s="3">
        <v>4468.83</v>
      </c>
      <c r="C2167" s="1">
        <f t="shared" si="167"/>
        <v>1</v>
      </c>
      <c r="D2167" s="1">
        <f t="shared" si="168"/>
        <v>1.1199999999998909</v>
      </c>
      <c r="E2167" s="1">
        <f t="shared" si="169"/>
        <v>1.1199999999998909</v>
      </c>
      <c r="F2167" s="4">
        <f t="shared" si="170"/>
        <v>39.314994776993409</v>
      </c>
      <c r="H2167" s="4">
        <f t="shared" si="171"/>
        <v>45.014090613483695</v>
      </c>
    </row>
    <row r="2168" spans="1:8" x14ac:dyDescent="0.55000000000000004">
      <c r="A2168" s="2">
        <v>45149</v>
      </c>
      <c r="B2168" s="3">
        <v>4464.05</v>
      </c>
      <c r="C2168" s="1">
        <f t="shared" si="167"/>
        <v>0</v>
      </c>
      <c r="D2168" s="1">
        <f t="shared" si="168"/>
        <v>4.7799999999997453</v>
      </c>
      <c r="E2168" s="1">
        <f t="shared" si="169"/>
        <v>0</v>
      </c>
      <c r="F2168" s="4">
        <f t="shared" si="170"/>
        <v>35.020999371672289</v>
      </c>
      <c r="H2168" s="4">
        <f t="shared" si="171"/>
        <v>1.9777503090233211</v>
      </c>
    </row>
    <row r="2169" spans="1:8" x14ac:dyDescent="0.55000000000000004">
      <c r="A2169" s="2">
        <v>45152</v>
      </c>
      <c r="B2169" s="3">
        <v>4489.72</v>
      </c>
      <c r="C2169" s="1">
        <f t="shared" si="167"/>
        <v>1</v>
      </c>
      <c r="D2169" s="1">
        <f t="shared" si="168"/>
        <v>25.670000000000073</v>
      </c>
      <c r="E2169" s="1">
        <f t="shared" si="169"/>
        <v>25.670000000000073</v>
      </c>
      <c r="F2169" s="4">
        <f t="shared" si="170"/>
        <v>37.669711965486641</v>
      </c>
      <c r="H2169" s="4">
        <f t="shared" si="171"/>
        <v>42.362428842504833</v>
      </c>
    </row>
    <row r="2170" spans="1:8" x14ac:dyDescent="0.55000000000000004">
      <c r="A2170" s="2">
        <v>45153</v>
      </c>
      <c r="B2170" s="3">
        <v>4437.8599999999997</v>
      </c>
      <c r="C2170" s="1">
        <f t="shared" si="167"/>
        <v>0</v>
      </c>
      <c r="D2170" s="1">
        <f t="shared" si="168"/>
        <v>51.860000000000582</v>
      </c>
      <c r="E2170" s="1">
        <f t="shared" si="169"/>
        <v>0</v>
      </c>
      <c r="F2170" s="4">
        <f t="shared" si="170"/>
        <v>32.410819072572913</v>
      </c>
      <c r="H2170" s="4">
        <f t="shared" si="171"/>
        <v>32.110751528227098</v>
      </c>
    </row>
    <row r="2171" spans="1:8" x14ac:dyDescent="0.55000000000000004">
      <c r="A2171" s="2">
        <v>45154</v>
      </c>
      <c r="B2171" s="3">
        <v>4404.33</v>
      </c>
      <c r="C2171" s="1">
        <f t="shared" si="167"/>
        <v>0</v>
      </c>
      <c r="D2171" s="1">
        <f t="shared" si="168"/>
        <v>33.529999999999745</v>
      </c>
      <c r="E2171" s="1">
        <f t="shared" si="169"/>
        <v>0</v>
      </c>
      <c r="F2171" s="4">
        <f t="shared" si="170"/>
        <v>32.044362890603921</v>
      </c>
      <c r="H2171" s="4">
        <f t="shared" si="171"/>
        <v>22.15987569060777</v>
      </c>
    </row>
    <row r="2172" spans="1:8" x14ac:dyDescent="0.55000000000000004">
      <c r="A2172" s="2">
        <v>45155</v>
      </c>
      <c r="B2172" s="3">
        <v>4370.3599999999997</v>
      </c>
      <c r="C2172" s="1">
        <f t="shared" si="167"/>
        <v>0</v>
      </c>
      <c r="D2172" s="1">
        <f t="shared" si="168"/>
        <v>33.970000000000255</v>
      </c>
      <c r="E2172" s="1">
        <f t="shared" si="169"/>
        <v>0</v>
      </c>
      <c r="F2172" s="4">
        <f t="shared" si="170"/>
        <v>20.551524754677171</v>
      </c>
      <c r="H2172" s="4">
        <f t="shared" si="171"/>
        <v>17.699786251120429</v>
      </c>
    </row>
    <row r="2173" spans="1:8" x14ac:dyDescent="0.55000000000000004">
      <c r="A2173" s="2">
        <v>45156</v>
      </c>
      <c r="B2173" s="3">
        <v>4369.71</v>
      </c>
      <c r="C2173" s="1">
        <f t="shared" si="167"/>
        <v>0</v>
      </c>
      <c r="D2173" s="1">
        <f t="shared" si="168"/>
        <v>0.6499999999996362</v>
      </c>
      <c r="E2173" s="1">
        <f t="shared" si="169"/>
        <v>0</v>
      </c>
      <c r="F2173" s="4">
        <f t="shared" si="170"/>
        <v>19.001837975399376</v>
      </c>
      <c r="H2173" s="4">
        <f t="shared" si="171"/>
        <v>0</v>
      </c>
    </row>
    <row r="2174" spans="1:8" x14ac:dyDescent="0.55000000000000004">
      <c r="A2174" s="2">
        <v>45159</v>
      </c>
      <c r="B2174" s="3">
        <v>4399.7700000000004</v>
      </c>
      <c r="C2174" s="1">
        <f t="shared" si="167"/>
        <v>1</v>
      </c>
      <c r="D2174" s="1">
        <f t="shared" si="168"/>
        <v>30.0600000000004</v>
      </c>
      <c r="E2174" s="1">
        <f t="shared" si="169"/>
        <v>30.0600000000004</v>
      </c>
      <c r="F2174" s="4">
        <f t="shared" si="170"/>
        <v>26.18175944869181</v>
      </c>
      <c r="H2174" s="4">
        <f t="shared" si="171"/>
        <v>30.607881071174408</v>
      </c>
    </row>
    <row r="2175" spans="1:8" x14ac:dyDescent="0.55000000000000004">
      <c r="A2175" s="2">
        <v>45160</v>
      </c>
      <c r="B2175" s="3">
        <v>4387.55</v>
      </c>
      <c r="C2175" s="1">
        <f t="shared" si="167"/>
        <v>0</v>
      </c>
      <c r="D2175" s="1">
        <f t="shared" si="168"/>
        <v>12.220000000000255</v>
      </c>
      <c r="E2175" s="1">
        <f t="shared" si="169"/>
        <v>0</v>
      </c>
      <c r="F2175" s="4">
        <f t="shared" si="170"/>
        <v>30.359595455113009</v>
      </c>
      <c r="H2175" s="4">
        <f t="shared" si="171"/>
        <v>39.089726918075669</v>
      </c>
    </row>
    <row r="2176" spans="1:8" x14ac:dyDescent="0.55000000000000004">
      <c r="A2176" s="2">
        <v>45161</v>
      </c>
      <c r="B2176" s="3">
        <v>4436.01</v>
      </c>
      <c r="C2176" s="1">
        <f t="shared" si="167"/>
        <v>1</v>
      </c>
      <c r="D2176" s="1">
        <f t="shared" si="168"/>
        <v>48.460000000000036</v>
      </c>
      <c r="E2176" s="1">
        <f t="shared" si="169"/>
        <v>48.460000000000036</v>
      </c>
      <c r="F2176" s="4">
        <f t="shared" si="170"/>
        <v>40.781372439270122</v>
      </c>
      <c r="H2176" s="4">
        <f t="shared" si="171"/>
        <v>85.917496443812396</v>
      </c>
    </row>
    <row r="2177" spans="1:8" x14ac:dyDescent="0.55000000000000004">
      <c r="A2177" s="2">
        <v>45162</v>
      </c>
      <c r="B2177" s="3">
        <v>4376.3100000000004</v>
      </c>
      <c r="C2177" s="1">
        <f t="shared" si="167"/>
        <v>0</v>
      </c>
      <c r="D2177" s="1">
        <f t="shared" si="168"/>
        <v>59.699999999999818</v>
      </c>
      <c r="E2177" s="1">
        <f t="shared" si="169"/>
        <v>0</v>
      </c>
      <c r="F2177" s="4">
        <f t="shared" si="170"/>
        <v>37.063790823074655</v>
      </c>
      <c r="H2177" s="4">
        <f t="shared" si="171"/>
        <v>52.193565541079614</v>
      </c>
    </row>
    <row r="2178" spans="1:8" x14ac:dyDescent="0.55000000000000004">
      <c r="A2178" s="2">
        <v>45163</v>
      </c>
      <c r="B2178" s="3">
        <v>4405.71</v>
      </c>
      <c r="C2178" s="1">
        <f t="shared" si="167"/>
        <v>1</v>
      </c>
      <c r="D2178" s="1">
        <f t="shared" si="168"/>
        <v>29.399999999999636</v>
      </c>
      <c r="E2178" s="1">
        <f t="shared" si="169"/>
        <v>29.399999999999636</v>
      </c>
      <c r="F2178" s="4">
        <f t="shared" si="170"/>
        <v>35.250556064372674</v>
      </c>
      <c r="H2178" s="4">
        <f t="shared" si="171"/>
        <v>51.982908265455876</v>
      </c>
    </row>
    <row r="2179" spans="1:8" x14ac:dyDescent="0.55000000000000004">
      <c r="A2179" s="2">
        <v>45166</v>
      </c>
      <c r="B2179" s="3">
        <v>4433.3100000000004</v>
      </c>
      <c r="C2179" s="1">
        <f t="shared" si="167"/>
        <v>1</v>
      </c>
      <c r="D2179" s="1">
        <f t="shared" si="168"/>
        <v>27.600000000000364</v>
      </c>
      <c r="E2179" s="1">
        <f t="shared" si="169"/>
        <v>27.600000000000364</v>
      </c>
      <c r="F2179" s="4">
        <f t="shared" si="170"/>
        <v>41.544447004018579</v>
      </c>
      <c r="H2179" s="4">
        <f t="shared" si="171"/>
        <v>63.853233228384674</v>
      </c>
    </row>
    <row r="2180" spans="1:8" x14ac:dyDescent="0.55000000000000004">
      <c r="A2180" s="2">
        <v>45167</v>
      </c>
      <c r="B2180" s="3">
        <v>4497.63</v>
      </c>
      <c r="C2180" s="1">
        <f t="shared" si="167"/>
        <v>1</v>
      </c>
      <c r="D2180" s="1">
        <f t="shared" si="168"/>
        <v>64.319999999999709</v>
      </c>
      <c r="E2180" s="1">
        <f t="shared" si="169"/>
        <v>64.319999999999709</v>
      </c>
      <c r="F2180" s="4">
        <f t="shared" si="170"/>
        <v>53.533802617281623</v>
      </c>
      <c r="H2180" s="4">
        <f t="shared" si="171"/>
        <v>67.020218760357992</v>
      </c>
    </row>
    <row r="2181" spans="1:8" x14ac:dyDescent="0.55000000000000004">
      <c r="A2181" s="2">
        <v>45168</v>
      </c>
      <c r="B2181" s="3">
        <v>4514.87</v>
      </c>
      <c r="C2181" s="1">
        <f t="shared" si="167"/>
        <v>1</v>
      </c>
      <c r="D2181" s="1">
        <f t="shared" si="168"/>
        <v>17.239999999999782</v>
      </c>
      <c r="E2181" s="1">
        <f t="shared" si="169"/>
        <v>17.239999999999782</v>
      </c>
      <c r="F2181" s="4">
        <f t="shared" si="170"/>
        <v>55.23824693942565</v>
      </c>
      <c r="H2181" s="4">
        <f t="shared" si="171"/>
        <v>100</v>
      </c>
    </row>
    <row r="2182" spans="1:8" x14ac:dyDescent="0.55000000000000004">
      <c r="A2182" s="2">
        <v>45169</v>
      </c>
      <c r="B2182" s="3">
        <v>4507.66</v>
      </c>
      <c r="C2182" s="1">
        <f t="shared" si="167"/>
        <v>0</v>
      </c>
      <c r="D2182" s="1">
        <f t="shared" si="168"/>
        <v>7.2100000000000364</v>
      </c>
      <c r="E2182" s="1">
        <f t="shared" si="169"/>
        <v>0</v>
      </c>
      <c r="F2182" s="4">
        <f t="shared" si="170"/>
        <v>54.934485958043823</v>
      </c>
      <c r="H2182" s="4">
        <f t="shared" si="171"/>
        <v>93.80424508034713</v>
      </c>
    </row>
    <row r="2183" spans="1:8" x14ac:dyDescent="0.55000000000000004">
      <c r="A2183" s="2">
        <v>45170</v>
      </c>
      <c r="B2183" s="3">
        <v>4515.7700000000004</v>
      </c>
      <c r="C2183" s="1">
        <f t="shared" si="167"/>
        <v>1</v>
      </c>
      <c r="D2183" s="1">
        <f t="shared" si="168"/>
        <v>8.1100000000005821</v>
      </c>
      <c r="E2183" s="1">
        <f t="shared" si="169"/>
        <v>8.1100000000005821</v>
      </c>
      <c r="F2183" s="4">
        <f t="shared" si="170"/>
        <v>53.069544929653823</v>
      </c>
      <c r="H2183" s="4">
        <f t="shared" si="171"/>
        <v>92.557803468208064</v>
      </c>
    </row>
    <row r="2184" spans="1:8" x14ac:dyDescent="0.55000000000000004">
      <c r="A2184" s="2">
        <v>45174</v>
      </c>
      <c r="B2184" s="3">
        <v>4496.83</v>
      </c>
      <c r="C2184" s="1">
        <f t="shared" si="167"/>
        <v>0</v>
      </c>
      <c r="D2184" s="1">
        <f t="shared" si="168"/>
        <v>18.940000000000509</v>
      </c>
      <c r="E2184" s="1">
        <f t="shared" si="169"/>
        <v>0</v>
      </c>
      <c r="F2184" s="4">
        <f t="shared" si="170"/>
        <v>57.533021639712857</v>
      </c>
      <c r="H2184" s="4">
        <f t="shared" si="171"/>
        <v>49.223300970873623</v>
      </c>
    </row>
    <row r="2185" spans="1:8" x14ac:dyDescent="0.55000000000000004">
      <c r="A2185" s="2">
        <v>45175</v>
      </c>
      <c r="B2185" s="3">
        <v>4465.4799999999996</v>
      </c>
      <c r="C2185" s="1">
        <f t="shared" si="167"/>
        <v>0</v>
      </c>
      <c r="D2185" s="1">
        <f t="shared" si="168"/>
        <v>31.350000000000364</v>
      </c>
      <c r="E2185" s="1">
        <f t="shared" si="169"/>
        <v>0</v>
      </c>
      <c r="F2185" s="4">
        <f t="shared" si="170"/>
        <v>57.855252678364899</v>
      </c>
      <c r="H2185" s="4">
        <f t="shared" si="171"/>
        <v>12.360920591373873</v>
      </c>
    </row>
    <row r="2186" spans="1:8" x14ac:dyDescent="0.55000000000000004">
      <c r="A2186" s="2">
        <v>45176</v>
      </c>
      <c r="B2186" s="3">
        <v>4451.1400000000003</v>
      </c>
      <c r="C2186" s="1">
        <f t="shared" si="167"/>
        <v>0</v>
      </c>
      <c r="D2186" s="1">
        <f t="shared" si="168"/>
        <v>14.339999999999236</v>
      </c>
      <c r="E2186" s="1">
        <f t="shared" si="169"/>
        <v>0</v>
      </c>
      <c r="F2186" s="4">
        <f t="shared" si="170"/>
        <v>60.928030303030376</v>
      </c>
      <c r="H2186" s="4">
        <f t="shared" si="171"/>
        <v>11.149298872697972</v>
      </c>
    </row>
    <row r="2187" spans="1:8" x14ac:dyDescent="0.55000000000000004">
      <c r="A2187" s="2">
        <v>45177</v>
      </c>
      <c r="B2187" s="3">
        <v>4457.49</v>
      </c>
      <c r="C2187" s="1">
        <f t="shared" si="167"/>
        <v>1</v>
      </c>
      <c r="D2187" s="1">
        <f t="shared" si="168"/>
        <v>6.3499999999994543</v>
      </c>
      <c r="E2187" s="1">
        <f t="shared" si="169"/>
        <v>6.3499999999994543</v>
      </c>
      <c r="F2187" s="4">
        <f t="shared" si="170"/>
        <v>61.694644284572298</v>
      </c>
      <c r="H2187" s="4">
        <f t="shared" si="171"/>
        <v>8.9461820231043863</v>
      </c>
    </row>
    <row r="2188" spans="1:8" x14ac:dyDescent="0.55000000000000004">
      <c r="A2188" s="2">
        <v>45180</v>
      </c>
      <c r="B2188" s="3">
        <v>4487.46</v>
      </c>
      <c r="C2188" s="1">
        <f t="shared" si="167"/>
        <v>1</v>
      </c>
      <c r="D2188" s="1">
        <f t="shared" si="168"/>
        <v>29.970000000000255</v>
      </c>
      <c r="E2188" s="1">
        <f t="shared" si="169"/>
        <v>29.970000000000255</v>
      </c>
      <c r="F2188" s="4">
        <f t="shared" si="170"/>
        <v>61.685456144558991</v>
      </c>
      <c r="H2188" s="4">
        <f t="shared" si="171"/>
        <v>44.287282038775778</v>
      </c>
    </row>
    <row r="2189" spans="1:8" x14ac:dyDescent="0.55000000000000004">
      <c r="A2189" s="2">
        <v>45181</v>
      </c>
      <c r="B2189" s="3">
        <v>4461.8999999999996</v>
      </c>
      <c r="C2189" s="1">
        <f t="shared" si="167"/>
        <v>0</v>
      </c>
      <c r="D2189" s="1">
        <f t="shared" si="168"/>
        <v>25.5600000000004</v>
      </c>
      <c r="E2189" s="1">
        <f t="shared" si="169"/>
        <v>0</v>
      </c>
      <c r="F2189" s="4">
        <f t="shared" si="170"/>
        <v>59.567623214515429</v>
      </c>
      <c r="H2189" s="4">
        <f t="shared" si="171"/>
        <v>47.651535030175836</v>
      </c>
    </row>
    <row r="2190" spans="1:8" x14ac:dyDescent="0.55000000000000004">
      <c r="A2190" s="2">
        <v>45182</v>
      </c>
      <c r="B2190" s="3">
        <v>4467.4399999999996</v>
      </c>
      <c r="C2190" s="1">
        <f t="shared" si="167"/>
        <v>1</v>
      </c>
      <c r="D2190" s="1">
        <f t="shared" si="168"/>
        <v>5.5399999999999636</v>
      </c>
      <c r="E2190" s="1">
        <f t="shared" si="169"/>
        <v>5.5399999999999636</v>
      </c>
      <c r="F2190" s="4">
        <f t="shared" si="170"/>
        <v>54.546769666984844</v>
      </c>
      <c r="H2190" s="4">
        <f t="shared" si="171"/>
        <v>62.088401067931812</v>
      </c>
    </row>
    <row r="2191" spans="1:8" x14ac:dyDescent="0.55000000000000004">
      <c r="A2191" s="2">
        <v>45183</v>
      </c>
      <c r="B2191" s="3">
        <v>4505.1000000000004</v>
      </c>
      <c r="C2191" s="1">
        <f t="shared" si="167"/>
        <v>1</v>
      </c>
      <c r="D2191" s="1">
        <f t="shared" si="168"/>
        <v>37.660000000000764</v>
      </c>
      <c r="E2191" s="1">
        <f t="shared" si="169"/>
        <v>37.660000000000764</v>
      </c>
      <c r="F2191" s="4">
        <f t="shared" si="170"/>
        <v>69.90018232949096</v>
      </c>
      <c r="H2191" s="4">
        <f t="shared" si="171"/>
        <v>74.111212397447545</v>
      </c>
    </row>
    <row r="2192" spans="1:8" x14ac:dyDescent="0.55000000000000004">
      <c r="A2192" s="2">
        <v>45184</v>
      </c>
      <c r="B2192" s="3">
        <v>4450.32</v>
      </c>
      <c r="C2192" s="1">
        <f t="shared" si="167"/>
        <v>0</v>
      </c>
      <c r="D2192" s="1">
        <f t="shared" si="168"/>
        <v>54.780000000000655</v>
      </c>
      <c r="E2192" s="1">
        <f t="shared" si="169"/>
        <v>0</v>
      </c>
      <c r="F2192" s="4">
        <f t="shared" si="170"/>
        <v>56.391666905464568</v>
      </c>
      <c r="H2192" s="4">
        <f t="shared" si="171"/>
        <v>34.968431277319176</v>
      </c>
    </row>
    <row r="2193" spans="1:8" x14ac:dyDescent="0.55000000000000004">
      <c r="A2193" s="2">
        <v>45187</v>
      </c>
      <c r="B2193" s="3">
        <v>4453.53</v>
      </c>
      <c r="C2193" s="1">
        <f t="shared" ref="C2193:C2256" si="172">IF(B2193&gt;B2192,1,0)</f>
        <v>1</v>
      </c>
      <c r="D2193" s="1">
        <f t="shared" ref="D2193:D2256" si="173">ABS(B2193-B2192)</f>
        <v>3.2100000000000364</v>
      </c>
      <c r="E2193" s="1">
        <f t="shared" ref="E2193:E2256" si="174">C2193*D2193</f>
        <v>3.2100000000000364</v>
      </c>
      <c r="F2193" s="4">
        <f t="shared" ref="F2193:F2256" si="175">SUM(E2180:E2193)/SUM(D2180:D2193)*100</f>
        <v>53.114794503666161</v>
      </c>
      <c r="H2193" s="4">
        <f t="shared" ref="H2193:H2256" si="176">SUM(E2190:E2193)/SUM(D2190:D2193)*100</f>
        <v>45.864215831604028</v>
      </c>
    </row>
    <row r="2194" spans="1:8" x14ac:dyDescent="0.55000000000000004">
      <c r="A2194" s="2">
        <v>45188</v>
      </c>
      <c r="B2194" s="3">
        <v>4443.95</v>
      </c>
      <c r="C2194" s="1">
        <f t="shared" si="172"/>
        <v>0</v>
      </c>
      <c r="D2194" s="1">
        <f t="shared" si="173"/>
        <v>9.5799999999999272</v>
      </c>
      <c r="E2194" s="1">
        <f t="shared" si="174"/>
        <v>0</v>
      </c>
      <c r="F2194" s="4">
        <f t="shared" si="175"/>
        <v>40.053364957011581</v>
      </c>
      <c r="H2194" s="4">
        <f t="shared" si="176"/>
        <v>38.838734201273653</v>
      </c>
    </row>
    <row r="2195" spans="1:8" x14ac:dyDescent="0.55000000000000004">
      <c r="A2195" s="2">
        <v>45189</v>
      </c>
      <c r="B2195" s="3">
        <v>4402.2</v>
      </c>
      <c r="C2195" s="1">
        <f t="shared" si="172"/>
        <v>0</v>
      </c>
      <c r="D2195" s="1">
        <f t="shared" si="173"/>
        <v>41.75</v>
      </c>
      <c r="E2195" s="1">
        <f t="shared" si="174"/>
        <v>0</v>
      </c>
      <c r="F2195" s="4">
        <f t="shared" si="175"/>
        <v>30.861219636487302</v>
      </c>
      <c r="H2195" s="4">
        <f t="shared" si="176"/>
        <v>2.9363336992316302</v>
      </c>
    </row>
    <row r="2196" spans="1:8" x14ac:dyDescent="0.55000000000000004">
      <c r="A2196" s="2">
        <v>45190</v>
      </c>
      <c r="B2196" s="3">
        <v>4330</v>
      </c>
      <c r="C2196" s="1">
        <f t="shared" si="172"/>
        <v>0</v>
      </c>
      <c r="D2196" s="1">
        <f t="shared" si="173"/>
        <v>72.199999999999818</v>
      </c>
      <c r="E2196" s="1">
        <f t="shared" si="174"/>
        <v>0</v>
      </c>
      <c r="F2196" s="4">
        <f t="shared" si="175"/>
        <v>25.279679412255955</v>
      </c>
      <c r="H2196" s="4">
        <f t="shared" si="176"/>
        <v>2.5327442007259284</v>
      </c>
    </row>
    <row r="2197" spans="1:8" x14ac:dyDescent="0.55000000000000004">
      <c r="A2197" s="2">
        <v>45191</v>
      </c>
      <c r="B2197" s="3">
        <v>4320.0600000000004</v>
      </c>
      <c r="C2197" s="1">
        <f t="shared" si="172"/>
        <v>0</v>
      </c>
      <c r="D2197" s="1">
        <f t="shared" si="173"/>
        <v>9.9399999999995998</v>
      </c>
      <c r="E2197" s="1">
        <f t="shared" si="174"/>
        <v>0</v>
      </c>
      <c r="F2197" s="4">
        <f t="shared" si="175"/>
        <v>22.906110695794293</v>
      </c>
      <c r="H2197" s="4">
        <f t="shared" si="176"/>
        <v>0</v>
      </c>
    </row>
    <row r="2198" spans="1:8" x14ac:dyDescent="0.55000000000000004">
      <c r="A2198" s="2">
        <v>45194</v>
      </c>
      <c r="B2198" s="3">
        <v>4337.4399999999996</v>
      </c>
      <c r="C2198" s="1">
        <f t="shared" si="172"/>
        <v>1</v>
      </c>
      <c r="D2198" s="1">
        <f t="shared" si="173"/>
        <v>17.3799999999992</v>
      </c>
      <c r="E2198" s="1">
        <f t="shared" si="174"/>
        <v>17.3799999999992</v>
      </c>
      <c r="F2198" s="4">
        <f t="shared" si="175"/>
        <v>27.838491699340889</v>
      </c>
      <c r="H2198" s="4">
        <f t="shared" si="176"/>
        <v>12.302682805973928</v>
      </c>
    </row>
    <row r="2199" spans="1:8" x14ac:dyDescent="0.55000000000000004">
      <c r="A2199" s="2">
        <v>45195</v>
      </c>
      <c r="B2199" s="3">
        <v>4273.53</v>
      </c>
      <c r="C2199" s="1">
        <f t="shared" si="172"/>
        <v>0</v>
      </c>
      <c r="D2199" s="1">
        <f t="shared" si="173"/>
        <v>63.909999999999854</v>
      </c>
      <c r="E2199" s="1">
        <f t="shared" si="174"/>
        <v>0</v>
      </c>
      <c r="F2199" s="4">
        <f t="shared" si="175"/>
        <v>25.527194838972868</v>
      </c>
      <c r="H2199" s="4">
        <f t="shared" si="176"/>
        <v>10.634522425502883</v>
      </c>
    </row>
    <row r="2200" spans="1:8" x14ac:dyDescent="0.55000000000000004">
      <c r="A2200" s="2">
        <v>45196</v>
      </c>
      <c r="B2200" s="3">
        <v>4274.51</v>
      </c>
      <c r="C2200" s="1">
        <f t="shared" si="172"/>
        <v>1</v>
      </c>
      <c r="D2200" s="1">
        <f t="shared" si="173"/>
        <v>0.98000000000047294</v>
      </c>
      <c r="E2200" s="1">
        <f t="shared" si="174"/>
        <v>0.98000000000047294</v>
      </c>
      <c r="F2200" s="4">
        <f t="shared" si="175"/>
        <v>26.686201525830899</v>
      </c>
      <c r="H2200" s="4">
        <f t="shared" si="176"/>
        <v>19.911072551783803</v>
      </c>
    </row>
    <row r="2201" spans="1:8" x14ac:dyDescent="0.55000000000000004">
      <c r="A2201" s="2">
        <v>45197</v>
      </c>
      <c r="B2201" s="3">
        <v>4299.7</v>
      </c>
      <c r="C2201" s="1">
        <f t="shared" si="172"/>
        <v>1</v>
      </c>
      <c r="D2201" s="1">
        <f t="shared" si="173"/>
        <v>25.1899999999996</v>
      </c>
      <c r="E2201" s="1">
        <f t="shared" si="174"/>
        <v>25.1899999999996</v>
      </c>
      <c r="F2201" s="4">
        <f t="shared" si="175"/>
        <v>30.159688167986953</v>
      </c>
      <c r="H2201" s="4">
        <f t="shared" si="176"/>
        <v>40.526707612134402</v>
      </c>
    </row>
    <row r="2202" spans="1:8" x14ac:dyDescent="0.55000000000000004">
      <c r="A2202" s="2">
        <v>45198</v>
      </c>
      <c r="B2202" s="3">
        <v>4288.05</v>
      </c>
      <c r="C2202" s="1">
        <f t="shared" si="172"/>
        <v>0</v>
      </c>
      <c r="D2202" s="1">
        <f t="shared" si="173"/>
        <v>11.649999999999636</v>
      </c>
      <c r="E2202" s="1">
        <f t="shared" si="174"/>
        <v>0</v>
      </c>
      <c r="F2202" s="4">
        <f t="shared" si="175"/>
        <v>23.71549837872039</v>
      </c>
      <c r="H2202" s="4">
        <f t="shared" si="176"/>
        <v>25.724958222746668</v>
      </c>
    </row>
    <row r="2203" spans="1:8" x14ac:dyDescent="0.55000000000000004">
      <c r="A2203" s="2">
        <v>45201</v>
      </c>
      <c r="B2203" s="3">
        <v>4288.3900000000003</v>
      </c>
      <c r="C2203" s="1">
        <f t="shared" si="172"/>
        <v>1</v>
      </c>
      <c r="D2203" s="1">
        <f t="shared" si="173"/>
        <v>0.34000000000014552</v>
      </c>
      <c r="E2203" s="1">
        <f t="shared" si="174"/>
        <v>0.34000000000014552</v>
      </c>
      <c r="F2203" s="4">
        <f t="shared" si="175"/>
        <v>25.500550676343586</v>
      </c>
      <c r="H2203" s="4">
        <f t="shared" si="176"/>
        <v>69.470649895179037</v>
      </c>
    </row>
    <row r="2204" spans="1:8" x14ac:dyDescent="0.55000000000000004">
      <c r="A2204" s="2">
        <v>45202</v>
      </c>
      <c r="B2204" s="3">
        <v>4229.45</v>
      </c>
      <c r="C2204" s="1">
        <f t="shared" si="172"/>
        <v>0</v>
      </c>
      <c r="D2204" s="1">
        <f t="shared" si="173"/>
        <v>58.940000000000509</v>
      </c>
      <c r="E2204" s="1">
        <f t="shared" si="174"/>
        <v>0</v>
      </c>
      <c r="F2204" s="4">
        <f t="shared" si="175"/>
        <v>20.799489583077758</v>
      </c>
      <c r="H2204" s="4">
        <f t="shared" si="176"/>
        <v>26.560549313358067</v>
      </c>
    </row>
    <row r="2205" spans="1:8" x14ac:dyDescent="0.55000000000000004">
      <c r="A2205" s="2">
        <v>45203</v>
      </c>
      <c r="B2205" s="3">
        <v>4263.75</v>
      </c>
      <c r="C2205" s="1">
        <f t="shared" si="172"/>
        <v>1</v>
      </c>
      <c r="D2205" s="1">
        <f t="shared" si="173"/>
        <v>34.300000000000182</v>
      </c>
      <c r="E2205" s="1">
        <f t="shared" si="174"/>
        <v>34.300000000000182</v>
      </c>
      <c r="F2205" s="4">
        <f t="shared" si="175"/>
        <v>20.141036743783179</v>
      </c>
      <c r="H2205" s="4">
        <f t="shared" si="176"/>
        <v>32.918369286325358</v>
      </c>
    </row>
    <row r="2206" spans="1:8" x14ac:dyDescent="0.55000000000000004">
      <c r="A2206" s="2">
        <v>45204</v>
      </c>
      <c r="B2206" s="3">
        <v>4258.1899999999996</v>
      </c>
      <c r="C2206" s="1">
        <f t="shared" si="172"/>
        <v>0</v>
      </c>
      <c r="D2206" s="1">
        <f t="shared" si="173"/>
        <v>5.5600000000004002</v>
      </c>
      <c r="E2206" s="1">
        <f t="shared" si="174"/>
        <v>0</v>
      </c>
      <c r="F2206" s="4">
        <f t="shared" si="175"/>
        <v>22.934099681627302</v>
      </c>
      <c r="H2206" s="4">
        <f t="shared" si="176"/>
        <v>34.940488198507055</v>
      </c>
    </row>
    <row r="2207" spans="1:8" x14ac:dyDescent="0.55000000000000004">
      <c r="A2207" s="2">
        <v>45205</v>
      </c>
      <c r="B2207" s="3">
        <v>4308.5</v>
      </c>
      <c r="C2207" s="1">
        <f t="shared" si="172"/>
        <v>1</v>
      </c>
      <c r="D2207" s="1">
        <f t="shared" si="173"/>
        <v>50.3100000000004</v>
      </c>
      <c r="E2207" s="1">
        <f t="shared" si="174"/>
        <v>50.3100000000004</v>
      </c>
      <c r="F2207" s="4">
        <f t="shared" si="175"/>
        <v>31.962788846603509</v>
      </c>
      <c r="H2207" s="4">
        <f t="shared" si="176"/>
        <v>56.743343840117852</v>
      </c>
    </row>
    <row r="2208" spans="1:8" x14ac:dyDescent="0.55000000000000004">
      <c r="A2208" s="2">
        <v>45208</v>
      </c>
      <c r="B2208" s="3">
        <v>4335.66</v>
      </c>
      <c r="C2208" s="1">
        <f t="shared" si="172"/>
        <v>1</v>
      </c>
      <c r="D2208" s="1">
        <f t="shared" si="173"/>
        <v>27.159999999999854</v>
      </c>
      <c r="E2208" s="1">
        <f t="shared" si="174"/>
        <v>27.159999999999854</v>
      </c>
      <c r="F2208" s="4">
        <f t="shared" si="175"/>
        <v>37.096351373894805</v>
      </c>
      <c r="H2208" s="4">
        <f t="shared" si="176"/>
        <v>95.261229012187542</v>
      </c>
    </row>
    <row r="2209" spans="1:8" x14ac:dyDescent="0.55000000000000004">
      <c r="A2209" s="2">
        <v>45209</v>
      </c>
      <c r="B2209" s="3">
        <v>4358.24</v>
      </c>
      <c r="C2209" s="1">
        <f t="shared" si="172"/>
        <v>1</v>
      </c>
      <c r="D2209" s="1">
        <f t="shared" si="173"/>
        <v>22.579999999999927</v>
      </c>
      <c r="E2209" s="1">
        <f t="shared" si="174"/>
        <v>22.579999999999927</v>
      </c>
      <c r="F2209" s="4">
        <f t="shared" si="175"/>
        <v>44.511037858355799</v>
      </c>
      <c r="H2209" s="4">
        <f t="shared" si="176"/>
        <v>94.735347031530765</v>
      </c>
    </row>
    <row r="2210" spans="1:8" x14ac:dyDescent="0.55000000000000004">
      <c r="A2210" s="2">
        <v>45210</v>
      </c>
      <c r="B2210" s="3">
        <v>4376.95</v>
      </c>
      <c r="C2210" s="1">
        <f t="shared" si="172"/>
        <v>1</v>
      </c>
      <c r="D2210" s="1">
        <f t="shared" si="173"/>
        <v>18.710000000000036</v>
      </c>
      <c r="E2210" s="1">
        <f t="shared" si="174"/>
        <v>18.710000000000036</v>
      </c>
      <c r="F2210" s="4">
        <f t="shared" si="175"/>
        <v>56.766104626026781</v>
      </c>
      <c r="H2210" s="4">
        <f t="shared" si="176"/>
        <v>100</v>
      </c>
    </row>
    <row r="2211" spans="1:8" x14ac:dyDescent="0.55000000000000004">
      <c r="A2211" s="2">
        <v>45211</v>
      </c>
      <c r="B2211" s="3">
        <v>4349.6099999999997</v>
      </c>
      <c r="C2211" s="1">
        <f t="shared" si="172"/>
        <v>0</v>
      </c>
      <c r="D2211" s="1">
        <f t="shared" si="173"/>
        <v>27.340000000000146</v>
      </c>
      <c r="E2211" s="1">
        <f t="shared" si="174"/>
        <v>0</v>
      </c>
      <c r="F2211" s="4">
        <f t="shared" si="175"/>
        <v>54.055166735281901</v>
      </c>
      <c r="H2211" s="4">
        <f t="shared" si="176"/>
        <v>71.458398580227424</v>
      </c>
    </row>
    <row r="2212" spans="1:8" x14ac:dyDescent="0.55000000000000004">
      <c r="A2212" s="2">
        <v>45212</v>
      </c>
      <c r="B2212" s="3">
        <v>4327.78</v>
      </c>
      <c r="C2212" s="1">
        <f t="shared" si="172"/>
        <v>0</v>
      </c>
      <c r="D2212" s="1">
        <f t="shared" si="173"/>
        <v>21.829999999999927</v>
      </c>
      <c r="E2212" s="1">
        <f t="shared" si="174"/>
        <v>0</v>
      </c>
      <c r="F2212" s="4">
        <f t="shared" si="175"/>
        <v>48.690347071583538</v>
      </c>
      <c r="H2212" s="4">
        <f t="shared" si="176"/>
        <v>45.644483749723577</v>
      </c>
    </row>
    <row r="2213" spans="1:8" x14ac:dyDescent="0.55000000000000004">
      <c r="A2213" s="2">
        <v>45215</v>
      </c>
      <c r="B2213" s="3">
        <v>4373.63</v>
      </c>
      <c r="C2213" s="1">
        <f t="shared" si="172"/>
        <v>1</v>
      </c>
      <c r="D2213" s="1">
        <f t="shared" si="173"/>
        <v>45.850000000000364</v>
      </c>
      <c r="E2213" s="1">
        <f t="shared" si="174"/>
        <v>45.850000000000364</v>
      </c>
      <c r="F2213" s="4">
        <f t="shared" si="175"/>
        <v>64.269829503335799</v>
      </c>
      <c r="H2213" s="4">
        <f t="shared" si="176"/>
        <v>56.766024795568569</v>
      </c>
    </row>
    <row r="2214" spans="1:8" x14ac:dyDescent="0.55000000000000004">
      <c r="A2214" s="2">
        <v>45216</v>
      </c>
      <c r="B2214" s="3">
        <v>4373.2</v>
      </c>
      <c r="C2214" s="1">
        <f t="shared" si="172"/>
        <v>0</v>
      </c>
      <c r="D2214" s="1">
        <f t="shared" si="173"/>
        <v>0.43000000000029104</v>
      </c>
      <c r="E2214" s="1">
        <f t="shared" si="174"/>
        <v>0</v>
      </c>
      <c r="F2214" s="4">
        <f t="shared" si="175"/>
        <v>64.090922070875706</v>
      </c>
      <c r="H2214" s="4">
        <f t="shared" si="176"/>
        <v>48.035620743844959</v>
      </c>
    </row>
    <row r="2215" spans="1:8" x14ac:dyDescent="0.55000000000000004">
      <c r="A2215" s="2">
        <v>45217</v>
      </c>
      <c r="B2215" s="3">
        <v>4314.6000000000004</v>
      </c>
      <c r="C2215" s="1">
        <f t="shared" si="172"/>
        <v>0</v>
      </c>
      <c r="D2215" s="1">
        <f t="shared" si="173"/>
        <v>58.599999999999454</v>
      </c>
      <c r="E2215" s="1">
        <f t="shared" si="174"/>
        <v>0</v>
      </c>
      <c r="F2215" s="4">
        <f t="shared" si="175"/>
        <v>51.942127215849908</v>
      </c>
      <c r="H2215" s="4">
        <f t="shared" si="176"/>
        <v>36.184989345750409</v>
      </c>
    </row>
    <row r="2216" spans="1:8" x14ac:dyDescent="0.55000000000000004">
      <c r="A2216" s="2">
        <v>45218</v>
      </c>
      <c r="B2216" s="3">
        <v>4278</v>
      </c>
      <c r="C2216" s="1">
        <f t="shared" si="172"/>
        <v>0</v>
      </c>
      <c r="D2216" s="1">
        <f t="shared" si="173"/>
        <v>36.600000000000364</v>
      </c>
      <c r="E2216" s="1">
        <f t="shared" si="174"/>
        <v>0</v>
      </c>
      <c r="F2216" s="4">
        <f t="shared" si="175"/>
        <v>48.770040386733555</v>
      </c>
      <c r="H2216" s="4">
        <f t="shared" si="176"/>
        <v>32.407407407407554</v>
      </c>
    </row>
    <row r="2217" spans="1:8" x14ac:dyDescent="0.55000000000000004">
      <c r="A2217" s="2">
        <v>45219</v>
      </c>
      <c r="B2217" s="3">
        <v>4224.16</v>
      </c>
      <c r="C2217" s="1">
        <f t="shared" si="172"/>
        <v>0</v>
      </c>
      <c r="D2217" s="1">
        <f t="shared" si="173"/>
        <v>53.840000000000146</v>
      </c>
      <c r="E2217" s="1">
        <f t="shared" si="174"/>
        <v>0</v>
      </c>
      <c r="F2217" s="4">
        <f t="shared" si="175"/>
        <v>43.049453522346042</v>
      </c>
      <c r="H2217" s="4">
        <f t="shared" si="176"/>
        <v>0</v>
      </c>
    </row>
    <row r="2218" spans="1:8" x14ac:dyDescent="0.55000000000000004">
      <c r="A2218" s="2">
        <v>45222</v>
      </c>
      <c r="B2218" s="3">
        <v>4217.04</v>
      </c>
      <c r="C2218" s="1">
        <f t="shared" si="172"/>
        <v>0</v>
      </c>
      <c r="D2218" s="1">
        <f t="shared" si="173"/>
        <v>7.1199999999998909</v>
      </c>
      <c r="E2218" s="1">
        <f t="shared" si="174"/>
        <v>0</v>
      </c>
      <c r="F2218" s="4">
        <f t="shared" si="175"/>
        <v>48.487433878555954</v>
      </c>
      <c r="H2218" s="4">
        <f t="shared" si="176"/>
        <v>0</v>
      </c>
    </row>
    <row r="2219" spans="1:8" x14ac:dyDescent="0.55000000000000004">
      <c r="A2219" s="2">
        <v>45223</v>
      </c>
      <c r="B2219" s="3">
        <v>4247.68</v>
      </c>
      <c r="C2219" s="1">
        <f t="shared" si="172"/>
        <v>1</v>
      </c>
      <c r="D2219" s="1">
        <f t="shared" si="173"/>
        <v>30.640000000000327</v>
      </c>
      <c r="E2219" s="1">
        <f t="shared" si="174"/>
        <v>30.640000000000327</v>
      </c>
      <c r="F2219" s="4">
        <f t="shared" si="175"/>
        <v>48.02371055414816</v>
      </c>
      <c r="H2219" s="4">
        <f t="shared" si="176"/>
        <v>23.900156006240369</v>
      </c>
    </row>
    <row r="2220" spans="1:8" x14ac:dyDescent="0.55000000000000004">
      <c r="A2220" s="2">
        <v>45224</v>
      </c>
      <c r="B2220" s="3">
        <v>4186.7700000000004</v>
      </c>
      <c r="C2220" s="1">
        <f t="shared" si="172"/>
        <v>0</v>
      </c>
      <c r="D2220" s="1">
        <f t="shared" si="173"/>
        <v>60.909999999999854</v>
      </c>
      <c r="E2220" s="1">
        <f t="shared" si="174"/>
        <v>0</v>
      </c>
      <c r="F2220" s="4">
        <f t="shared" si="175"/>
        <v>42.269224108070766</v>
      </c>
      <c r="H2220" s="4">
        <f t="shared" si="176"/>
        <v>20.090485869779219</v>
      </c>
    </row>
    <row r="2221" spans="1:8" x14ac:dyDescent="0.55000000000000004">
      <c r="A2221" s="2">
        <v>45225</v>
      </c>
      <c r="B2221" s="3">
        <v>4137.2299999999996</v>
      </c>
      <c r="C2221" s="1">
        <f t="shared" si="172"/>
        <v>0</v>
      </c>
      <c r="D2221" s="1">
        <f t="shared" si="173"/>
        <v>49.540000000000873</v>
      </c>
      <c r="E2221" s="1">
        <f t="shared" si="174"/>
        <v>0</v>
      </c>
      <c r="F2221" s="4">
        <f t="shared" si="175"/>
        <v>31.430120351295688</v>
      </c>
      <c r="H2221" s="4">
        <f t="shared" si="176"/>
        <v>20.673368868497491</v>
      </c>
    </row>
    <row r="2222" spans="1:8" x14ac:dyDescent="0.55000000000000004">
      <c r="A2222" s="2">
        <v>45226</v>
      </c>
      <c r="B2222" s="3">
        <v>4117.37</v>
      </c>
      <c r="C2222" s="1">
        <f t="shared" si="172"/>
        <v>0</v>
      </c>
      <c r="D2222" s="1">
        <f t="shared" si="173"/>
        <v>19.859999999999673</v>
      </c>
      <c r="E2222" s="1">
        <f t="shared" si="174"/>
        <v>0</v>
      </c>
      <c r="F2222" s="4">
        <f t="shared" si="175"/>
        <v>25.951305497411109</v>
      </c>
      <c r="H2222" s="4">
        <f t="shared" si="176"/>
        <v>19.036968002485359</v>
      </c>
    </row>
    <row r="2223" spans="1:8" x14ac:dyDescent="0.55000000000000004">
      <c r="A2223" s="2">
        <v>45229</v>
      </c>
      <c r="B2223" s="3">
        <v>4166.82</v>
      </c>
      <c r="C2223" s="1">
        <f t="shared" si="172"/>
        <v>1</v>
      </c>
      <c r="D2223" s="1">
        <f t="shared" si="173"/>
        <v>49.449999999999818</v>
      </c>
      <c r="E2223" s="1">
        <f t="shared" si="174"/>
        <v>49.449999999999818</v>
      </c>
      <c r="F2223" s="4">
        <f t="shared" si="175"/>
        <v>30.09028124479951</v>
      </c>
      <c r="H2223" s="4">
        <f t="shared" si="176"/>
        <v>27.508900756564174</v>
      </c>
    </row>
    <row r="2224" spans="1:8" x14ac:dyDescent="0.55000000000000004">
      <c r="A2224" s="2">
        <v>45230</v>
      </c>
      <c r="B2224" s="3">
        <v>4193.8</v>
      </c>
      <c r="C2224" s="1">
        <f t="shared" si="172"/>
        <v>1</v>
      </c>
      <c r="D2224" s="1">
        <f t="shared" si="173"/>
        <v>26.980000000000473</v>
      </c>
      <c r="E2224" s="1">
        <f t="shared" si="174"/>
        <v>26.980000000000473</v>
      </c>
      <c r="F2224" s="4">
        <f t="shared" si="175"/>
        <v>31.272623162027951</v>
      </c>
      <c r="H2224" s="4">
        <f t="shared" si="176"/>
        <v>52.410340807789794</v>
      </c>
    </row>
    <row r="2225" spans="1:8" x14ac:dyDescent="0.55000000000000004">
      <c r="A2225" s="2">
        <v>45231</v>
      </c>
      <c r="B2225" s="3">
        <v>4237.8599999999997</v>
      </c>
      <c r="C2225" s="1">
        <f t="shared" si="172"/>
        <v>1</v>
      </c>
      <c r="D2225" s="1">
        <f t="shared" si="173"/>
        <v>44.059999999999491</v>
      </c>
      <c r="E2225" s="1">
        <f t="shared" si="174"/>
        <v>44.059999999999491</v>
      </c>
      <c r="F2225" s="4">
        <f t="shared" si="175"/>
        <v>38.951177552352164</v>
      </c>
      <c r="H2225" s="4">
        <f t="shared" si="176"/>
        <v>85.849661560384931</v>
      </c>
    </row>
    <row r="2226" spans="1:8" x14ac:dyDescent="0.55000000000000004">
      <c r="A2226" s="2">
        <v>45232</v>
      </c>
      <c r="B2226" s="3">
        <v>4317.78</v>
      </c>
      <c r="C2226" s="1">
        <f t="shared" si="172"/>
        <v>1</v>
      </c>
      <c r="D2226" s="1">
        <f t="shared" si="173"/>
        <v>79.920000000000073</v>
      </c>
      <c r="E2226" s="1">
        <f t="shared" si="174"/>
        <v>79.920000000000073</v>
      </c>
      <c r="F2226" s="4">
        <f t="shared" si="175"/>
        <v>49.113160695282012</v>
      </c>
      <c r="H2226" s="4">
        <f t="shared" si="176"/>
        <v>100</v>
      </c>
    </row>
    <row r="2227" spans="1:8" x14ac:dyDescent="0.55000000000000004">
      <c r="A2227" s="2">
        <v>45233</v>
      </c>
      <c r="B2227" s="3">
        <v>4358.34</v>
      </c>
      <c r="C2227" s="1">
        <f t="shared" si="172"/>
        <v>1</v>
      </c>
      <c r="D2227" s="1">
        <f t="shared" si="173"/>
        <v>40.5600000000004</v>
      </c>
      <c r="E2227" s="1">
        <f t="shared" si="174"/>
        <v>40.5600000000004</v>
      </c>
      <c r="F2227" s="4">
        <f t="shared" si="175"/>
        <v>48.631179388014544</v>
      </c>
      <c r="H2227" s="4">
        <f t="shared" si="176"/>
        <v>100</v>
      </c>
    </row>
    <row r="2228" spans="1:8" x14ac:dyDescent="0.55000000000000004">
      <c r="A2228" s="2">
        <v>45236</v>
      </c>
      <c r="B2228" s="3">
        <v>4365.9799999999996</v>
      </c>
      <c r="C2228" s="1">
        <f t="shared" si="172"/>
        <v>1</v>
      </c>
      <c r="D2228" s="1">
        <f t="shared" si="173"/>
        <v>7.6399999999994179</v>
      </c>
      <c r="E2228" s="1">
        <f t="shared" si="174"/>
        <v>7.6399999999994179</v>
      </c>
      <c r="F2228" s="4">
        <f t="shared" si="175"/>
        <v>49.361875132574397</v>
      </c>
      <c r="H2228" s="4">
        <f t="shared" si="176"/>
        <v>100</v>
      </c>
    </row>
    <row r="2229" spans="1:8" x14ac:dyDescent="0.55000000000000004">
      <c r="A2229" s="2">
        <v>45237</v>
      </c>
      <c r="B2229" s="3">
        <v>4378.38</v>
      </c>
      <c r="C2229" s="1">
        <f t="shared" si="172"/>
        <v>1</v>
      </c>
      <c r="D2229" s="1">
        <f t="shared" si="173"/>
        <v>12.400000000000546</v>
      </c>
      <c r="E2229" s="1">
        <f t="shared" si="174"/>
        <v>12.400000000000546</v>
      </c>
      <c r="F2229" s="4">
        <f t="shared" si="175"/>
        <v>56.138358484755116</v>
      </c>
      <c r="H2229" s="4">
        <f t="shared" si="176"/>
        <v>100</v>
      </c>
    </row>
    <row r="2230" spans="1:8" x14ac:dyDescent="0.55000000000000004">
      <c r="A2230" s="2">
        <v>45238</v>
      </c>
      <c r="B2230" s="3">
        <v>4382.78</v>
      </c>
      <c r="C2230" s="1">
        <f t="shared" si="172"/>
        <v>1</v>
      </c>
      <c r="D2230" s="1">
        <f t="shared" si="173"/>
        <v>4.3999999999996362</v>
      </c>
      <c r="E2230" s="1">
        <f t="shared" si="174"/>
        <v>4.3999999999996362</v>
      </c>
      <c r="F2230" s="4">
        <f t="shared" si="175"/>
        <v>60.750636132315485</v>
      </c>
      <c r="H2230" s="4">
        <f t="shared" si="176"/>
        <v>100</v>
      </c>
    </row>
    <row r="2231" spans="1:8" x14ac:dyDescent="0.55000000000000004">
      <c r="A2231" s="2">
        <v>45239</v>
      </c>
      <c r="B2231" s="3">
        <v>4347.3500000000004</v>
      </c>
      <c r="C2231" s="1">
        <f t="shared" si="172"/>
        <v>0</v>
      </c>
      <c r="D2231" s="1">
        <f t="shared" si="173"/>
        <v>35.429999999999382</v>
      </c>
      <c r="E2231" s="1">
        <f t="shared" si="174"/>
        <v>0</v>
      </c>
      <c r="F2231" s="4">
        <f t="shared" si="175"/>
        <v>63.13578298607414</v>
      </c>
      <c r="H2231" s="4">
        <f t="shared" si="176"/>
        <v>40.821780524469709</v>
      </c>
    </row>
    <row r="2232" spans="1:8" x14ac:dyDescent="0.55000000000000004">
      <c r="A2232" s="2">
        <v>45240</v>
      </c>
      <c r="B2232" s="3">
        <v>4415.24</v>
      </c>
      <c r="C2232" s="1">
        <f t="shared" si="172"/>
        <v>1</v>
      </c>
      <c r="D2232" s="1">
        <f t="shared" si="173"/>
        <v>67.889999999999418</v>
      </c>
      <c r="E2232" s="1">
        <f t="shared" si="174"/>
        <v>67.889999999999418</v>
      </c>
      <c r="F2232" s="4">
        <f t="shared" si="175"/>
        <v>68.709409454765151</v>
      </c>
      <c r="H2232" s="4">
        <f t="shared" si="176"/>
        <v>70.504495504495765</v>
      </c>
    </row>
    <row r="2233" spans="1:8" x14ac:dyDescent="0.55000000000000004">
      <c r="A2233" s="2">
        <v>45243</v>
      </c>
      <c r="B2233" s="3">
        <v>4411.55</v>
      </c>
      <c r="C2233" s="1">
        <f t="shared" si="172"/>
        <v>0</v>
      </c>
      <c r="D2233" s="1">
        <f t="shared" si="173"/>
        <v>3.6899999999995998</v>
      </c>
      <c r="E2233" s="1">
        <f t="shared" si="174"/>
        <v>0</v>
      </c>
      <c r="F2233" s="4">
        <f t="shared" si="175"/>
        <v>66.298012849839907</v>
      </c>
      <c r="H2233" s="4">
        <f t="shared" si="176"/>
        <v>64.88645543488046</v>
      </c>
    </row>
    <row r="2234" spans="1:8" x14ac:dyDescent="0.55000000000000004">
      <c r="A2234" s="2">
        <v>45244</v>
      </c>
      <c r="B2234" s="3">
        <v>4495.7</v>
      </c>
      <c r="C2234" s="1">
        <f t="shared" si="172"/>
        <v>1</v>
      </c>
      <c r="D2234" s="1">
        <f t="shared" si="173"/>
        <v>84.149999999999636</v>
      </c>
      <c r="E2234" s="1">
        <f t="shared" si="174"/>
        <v>84.149999999999636</v>
      </c>
      <c r="F2234" s="4">
        <f t="shared" si="175"/>
        <v>79.367644542464433</v>
      </c>
      <c r="H2234" s="4">
        <f t="shared" si="176"/>
        <v>79.535467671061213</v>
      </c>
    </row>
    <row r="2235" spans="1:8" x14ac:dyDescent="0.55000000000000004">
      <c r="A2235" s="2">
        <v>45245</v>
      </c>
      <c r="B2235" s="3">
        <v>4502.88</v>
      </c>
      <c r="C2235" s="1">
        <f t="shared" si="172"/>
        <v>1</v>
      </c>
      <c r="D2235" s="1">
        <f t="shared" si="173"/>
        <v>7.180000000000291</v>
      </c>
      <c r="E2235" s="1">
        <f t="shared" si="174"/>
        <v>7.180000000000291</v>
      </c>
      <c r="F2235" s="4">
        <f t="shared" si="175"/>
        <v>87.804222410620341</v>
      </c>
      <c r="H2235" s="4">
        <f t="shared" si="176"/>
        <v>97.734945675526603</v>
      </c>
    </row>
    <row r="2236" spans="1:8" x14ac:dyDescent="0.55000000000000004">
      <c r="A2236" s="2">
        <v>45246</v>
      </c>
      <c r="B2236" s="3">
        <v>4508.24</v>
      </c>
      <c r="C2236" s="1">
        <f t="shared" si="172"/>
        <v>1</v>
      </c>
      <c r="D2236" s="1">
        <f t="shared" si="173"/>
        <v>5.3599999999996726</v>
      </c>
      <c r="E2236" s="1">
        <f t="shared" si="174"/>
        <v>5.3599999999996726</v>
      </c>
      <c r="F2236" s="4">
        <f t="shared" si="175"/>
        <v>91.66080450214254</v>
      </c>
      <c r="H2236" s="4">
        <f t="shared" si="176"/>
        <v>96.323968918111547</v>
      </c>
    </row>
    <row r="2237" spans="1:8" x14ac:dyDescent="0.55000000000000004">
      <c r="A2237" s="2">
        <v>45247</v>
      </c>
      <c r="B2237" s="3">
        <v>4514.0200000000004</v>
      </c>
      <c r="C2237" s="1">
        <f t="shared" si="172"/>
        <v>1</v>
      </c>
      <c r="D2237" s="1">
        <f t="shared" si="173"/>
        <v>5.7800000000006548</v>
      </c>
      <c r="E2237" s="1">
        <f t="shared" si="174"/>
        <v>5.7800000000006548</v>
      </c>
      <c r="F2237" s="4">
        <f t="shared" si="175"/>
        <v>90.804813839789617</v>
      </c>
      <c r="H2237" s="4">
        <f t="shared" si="176"/>
        <v>100</v>
      </c>
    </row>
    <row r="2238" spans="1:8" x14ac:dyDescent="0.55000000000000004">
      <c r="A2238" s="2">
        <v>45250</v>
      </c>
      <c r="B2238" s="3">
        <v>4547.38</v>
      </c>
      <c r="C2238" s="1">
        <f t="shared" si="172"/>
        <v>1</v>
      </c>
      <c r="D2238" s="1">
        <f t="shared" si="173"/>
        <v>33.359999999999673</v>
      </c>
      <c r="E2238" s="1">
        <f t="shared" si="174"/>
        <v>33.359999999999673</v>
      </c>
      <c r="F2238" s="4">
        <f t="shared" si="175"/>
        <v>90.940669723496086</v>
      </c>
      <c r="H2238" s="4">
        <f t="shared" si="176"/>
        <v>100</v>
      </c>
    </row>
    <row r="2239" spans="1:8" x14ac:dyDescent="0.55000000000000004">
      <c r="A2239" s="2">
        <v>45251</v>
      </c>
      <c r="B2239" s="3">
        <v>4538.1899999999996</v>
      </c>
      <c r="C2239" s="1">
        <f t="shared" si="172"/>
        <v>0</v>
      </c>
      <c r="D2239" s="1">
        <f t="shared" si="173"/>
        <v>9.1900000000005093</v>
      </c>
      <c r="E2239" s="1">
        <f t="shared" si="174"/>
        <v>0</v>
      </c>
      <c r="F2239" s="4">
        <f t="shared" si="175"/>
        <v>87.829701473737344</v>
      </c>
      <c r="H2239" s="4">
        <f t="shared" si="176"/>
        <v>82.883218476438032</v>
      </c>
    </row>
    <row r="2240" spans="1:8" x14ac:dyDescent="0.55000000000000004">
      <c r="A2240" s="2">
        <v>45252</v>
      </c>
      <c r="B2240" s="3">
        <v>4556.62</v>
      </c>
      <c r="C2240" s="1">
        <f t="shared" si="172"/>
        <v>1</v>
      </c>
      <c r="D2240" s="1">
        <f t="shared" si="173"/>
        <v>18.430000000000291</v>
      </c>
      <c r="E2240" s="1">
        <f t="shared" si="174"/>
        <v>18.430000000000291</v>
      </c>
      <c r="F2240" s="4">
        <f t="shared" si="175"/>
        <v>85.598879151016632</v>
      </c>
      <c r="H2240" s="4">
        <f t="shared" si="176"/>
        <v>86.234272019172636</v>
      </c>
    </row>
    <row r="2241" spans="1:8" x14ac:dyDescent="0.55000000000000004">
      <c r="A2241" s="2">
        <v>45254</v>
      </c>
      <c r="B2241" s="3">
        <v>4559.34</v>
      </c>
      <c r="C2241" s="1">
        <f t="shared" si="172"/>
        <v>1</v>
      </c>
      <c r="D2241" s="1">
        <f t="shared" si="173"/>
        <v>2.7200000000002547</v>
      </c>
      <c r="E2241" s="1">
        <f t="shared" si="174"/>
        <v>2.7200000000002547</v>
      </c>
      <c r="F2241" s="4">
        <f t="shared" si="175"/>
        <v>83.767891942745905</v>
      </c>
      <c r="H2241" s="4">
        <f t="shared" si="176"/>
        <v>85.572998430140657</v>
      </c>
    </row>
    <row r="2242" spans="1:8" x14ac:dyDescent="0.55000000000000004">
      <c r="A2242" s="2">
        <v>45257</v>
      </c>
      <c r="B2242" s="3">
        <v>4550.43</v>
      </c>
      <c r="C2242" s="1">
        <f t="shared" si="172"/>
        <v>0</v>
      </c>
      <c r="D2242" s="1">
        <f t="shared" si="173"/>
        <v>8.9099999999998545</v>
      </c>
      <c r="E2242" s="1">
        <f t="shared" si="174"/>
        <v>0</v>
      </c>
      <c r="F2242" s="4">
        <f t="shared" si="175"/>
        <v>80.855833249690704</v>
      </c>
      <c r="H2242" s="4">
        <f t="shared" si="176"/>
        <v>53.885350318471481</v>
      </c>
    </row>
    <row r="2243" spans="1:8" x14ac:dyDescent="0.55000000000000004">
      <c r="A2243" s="2">
        <v>45258</v>
      </c>
      <c r="B2243" s="3">
        <v>4554.8900000000003</v>
      </c>
      <c r="C2243" s="1">
        <f t="shared" si="172"/>
        <v>1</v>
      </c>
      <c r="D2243" s="1">
        <f t="shared" si="173"/>
        <v>4.4600000000000364</v>
      </c>
      <c r="E2243" s="1">
        <f t="shared" si="174"/>
        <v>4.4600000000000364</v>
      </c>
      <c r="F2243" s="4">
        <f t="shared" si="175"/>
        <v>80.333390616944641</v>
      </c>
      <c r="H2243" s="4">
        <f t="shared" si="176"/>
        <v>74.188876013905741</v>
      </c>
    </row>
    <row r="2244" spans="1:8" x14ac:dyDescent="0.55000000000000004">
      <c r="A2244" s="2">
        <v>45259</v>
      </c>
      <c r="B2244" s="3">
        <v>4550.58</v>
      </c>
      <c r="C2244" s="1">
        <f t="shared" si="172"/>
        <v>0</v>
      </c>
      <c r="D2244" s="1">
        <f t="shared" si="173"/>
        <v>4.3100000000004002</v>
      </c>
      <c r="E2244" s="1">
        <f t="shared" si="174"/>
        <v>0</v>
      </c>
      <c r="F2244" s="4">
        <f t="shared" si="175"/>
        <v>78.845492676889279</v>
      </c>
      <c r="H2244" s="4">
        <f t="shared" si="176"/>
        <v>35.196078431373031</v>
      </c>
    </row>
    <row r="2245" spans="1:8" x14ac:dyDescent="0.55000000000000004">
      <c r="A2245" s="2">
        <v>45260</v>
      </c>
      <c r="B2245" s="3">
        <v>4567.8</v>
      </c>
      <c r="C2245" s="1">
        <f t="shared" si="172"/>
        <v>1</v>
      </c>
      <c r="D2245" s="1">
        <f t="shared" si="173"/>
        <v>17.220000000000255</v>
      </c>
      <c r="E2245" s="1">
        <f t="shared" si="174"/>
        <v>17.220000000000255</v>
      </c>
      <c r="F2245" s="4">
        <f t="shared" si="175"/>
        <v>90.427287731523819</v>
      </c>
      <c r="H2245" s="4">
        <f t="shared" si="176"/>
        <v>62.120343839541412</v>
      </c>
    </row>
    <row r="2246" spans="1:8" x14ac:dyDescent="0.55000000000000004">
      <c r="A2246" s="2">
        <v>45261</v>
      </c>
      <c r="B2246" s="3">
        <v>4594.63</v>
      </c>
      <c r="C2246" s="1">
        <f t="shared" si="172"/>
        <v>1</v>
      </c>
      <c r="D2246" s="1">
        <f t="shared" si="173"/>
        <v>26.829999999999927</v>
      </c>
      <c r="E2246" s="1">
        <f t="shared" si="174"/>
        <v>26.829999999999927</v>
      </c>
      <c r="F2246" s="4">
        <f t="shared" si="175"/>
        <v>88.730083336931543</v>
      </c>
      <c r="H2246" s="4">
        <f t="shared" si="176"/>
        <v>91.840212040892936</v>
      </c>
    </row>
    <row r="2247" spans="1:8" x14ac:dyDescent="0.55000000000000004">
      <c r="A2247" s="2">
        <v>45264</v>
      </c>
      <c r="B2247" s="3">
        <v>4569.78</v>
      </c>
      <c r="C2247" s="1">
        <f t="shared" si="172"/>
        <v>0</v>
      </c>
      <c r="D2247" s="1">
        <f t="shared" si="173"/>
        <v>24.850000000000364</v>
      </c>
      <c r="E2247" s="1">
        <f t="shared" si="174"/>
        <v>0</v>
      </c>
      <c r="F2247" s="4">
        <f t="shared" si="175"/>
        <v>81.301681503461609</v>
      </c>
      <c r="H2247" s="4">
        <f t="shared" si="176"/>
        <v>60.169375768337133</v>
      </c>
    </row>
    <row r="2248" spans="1:8" x14ac:dyDescent="0.55000000000000004">
      <c r="A2248" s="2">
        <v>45265</v>
      </c>
      <c r="B2248" s="3">
        <v>4567.18</v>
      </c>
      <c r="C2248" s="1">
        <f t="shared" si="172"/>
        <v>0</v>
      </c>
      <c r="D2248" s="1">
        <f t="shared" si="173"/>
        <v>2.5999999999994543</v>
      </c>
      <c r="E2248" s="1">
        <f t="shared" si="174"/>
        <v>0</v>
      </c>
      <c r="F2248" s="4">
        <f t="shared" si="175"/>
        <v>70.876168224299008</v>
      </c>
      <c r="H2248" s="4">
        <f t="shared" si="176"/>
        <v>61.608391608391869</v>
      </c>
    </row>
    <row r="2249" spans="1:8" x14ac:dyDescent="0.55000000000000004">
      <c r="A2249" s="2">
        <v>45266</v>
      </c>
      <c r="B2249" s="3">
        <v>4549.34</v>
      </c>
      <c r="C2249" s="1">
        <f t="shared" si="172"/>
        <v>0</v>
      </c>
      <c r="D2249" s="1">
        <f t="shared" si="173"/>
        <v>17.840000000000146</v>
      </c>
      <c r="E2249" s="1">
        <f t="shared" si="174"/>
        <v>0</v>
      </c>
      <c r="F2249" s="4">
        <f t="shared" si="175"/>
        <v>62.773562080721334</v>
      </c>
      <c r="H2249" s="4">
        <f t="shared" si="176"/>
        <v>37.201885745978878</v>
      </c>
    </row>
    <row r="2250" spans="1:8" x14ac:dyDescent="0.55000000000000004">
      <c r="A2250" s="2">
        <v>45267</v>
      </c>
      <c r="B2250" s="3">
        <v>4585.59</v>
      </c>
      <c r="C2250" s="1">
        <f t="shared" si="172"/>
        <v>1</v>
      </c>
      <c r="D2250" s="1">
        <f t="shared" si="173"/>
        <v>36.25</v>
      </c>
      <c r="E2250" s="1">
        <f t="shared" si="174"/>
        <v>36.25</v>
      </c>
      <c r="F2250" s="4">
        <f t="shared" si="175"/>
        <v>68.178613396004621</v>
      </c>
      <c r="H2250" s="4">
        <f t="shared" si="176"/>
        <v>44.456708363993151</v>
      </c>
    </row>
    <row r="2251" spans="1:8" x14ac:dyDescent="0.55000000000000004">
      <c r="A2251" s="2">
        <v>45268</v>
      </c>
      <c r="B2251" s="3">
        <v>4604.37</v>
      </c>
      <c r="C2251" s="1">
        <f t="shared" si="172"/>
        <v>1</v>
      </c>
      <c r="D2251" s="1">
        <f t="shared" si="173"/>
        <v>18.779999999999745</v>
      </c>
      <c r="E2251" s="1">
        <f t="shared" si="174"/>
        <v>18.779999999999745</v>
      </c>
      <c r="F2251" s="4">
        <f t="shared" si="175"/>
        <v>70.011074197120507</v>
      </c>
      <c r="H2251" s="4">
        <f t="shared" si="176"/>
        <v>72.916390618789222</v>
      </c>
    </row>
    <row r="2252" spans="1:8" x14ac:dyDescent="0.55000000000000004">
      <c r="A2252" s="2">
        <v>45271</v>
      </c>
      <c r="B2252" s="3">
        <v>4622.4399999999996</v>
      </c>
      <c r="C2252" s="1">
        <f t="shared" si="172"/>
        <v>1</v>
      </c>
      <c r="D2252" s="1">
        <f t="shared" si="173"/>
        <v>18.069999999999709</v>
      </c>
      <c r="E2252" s="1">
        <f t="shared" si="174"/>
        <v>18.069999999999709</v>
      </c>
      <c r="F2252" s="4">
        <f t="shared" si="175"/>
        <v>67.832367195666436</v>
      </c>
      <c r="H2252" s="4">
        <f t="shared" si="176"/>
        <v>80.382669892236393</v>
      </c>
    </row>
    <row r="2253" spans="1:8" x14ac:dyDescent="0.55000000000000004">
      <c r="A2253" s="2">
        <v>45272</v>
      </c>
      <c r="B2253" s="3">
        <v>4643.7</v>
      </c>
      <c r="C2253" s="1">
        <f t="shared" si="172"/>
        <v>1</v>
      </c>
      <c r="D2253" s="1">
        <f t="shared" si="173"/>
        <v>21.260000000000218</v>
      </c>
      <c r="E2253" s="1">
        <f t="shared" si="174"/>
        <v>21.260000000000218</v>
      </c>
      <c r="F2253" s="4">
        <f t="shared" si="175"/>
        <v>73.706915921448768</v>
      </c>
      <c r="H2253" s="4">
        <f t="shared" si="176"/>
        <v>100</v>
      </c>
    </row>
    <row r="2254" spans="1:8" x14ac:dyDescent="0.55000000000000004">
      <c r="A2254" s="2">
        <v>45273</v>
      </c>
      <c r="B2254" s="3">
        <v>4707.09</v>
      </c>
      <c r="C2254" s="1">
        <f t="shared" si="172"/>
        <v>1</v>
      </c>
      <c r="D2254" s="1">
        <f t="shared" si="173"/>
        <v>63.390000000000327</v>
      </c>
      <c r="E2254" s="1">
        <f t="shared" si="174"/>
        <v>63.390000000000327</v>
      </c>
      <c r="F2254" s="4">
        <f t="shared" si="175"/>
        <v>78.126285094769869</v>
      </c>
      <c r="H2254" s="4">
        <f t="shared" si="176"/>
        <v>100</v>
      </c>
    </row>
    <row r="2255" spans="1:8" x14ac:dyDescent="0.55000000000000004">
      <c r="A2255" s="2">
        <v>45274</v>
      </c>
      <c r="B2255" s="3">
        <v>4719.55</v>
      </c>
      <c r="C2255" s="1">
        <f t="shared" si="172"/>
        <v>1</v>
      </c>
      <c r="D2255" s="1">
        <f t="shared" si="173"/>
        <v>12.460000000000036</v>
      </c>
      <c r="E2255" s="1">
        <f t="shared" si="174"/>
        <v>12.460000000000036</v>
      </c>
      <c r="F2255" s="4">
        <f t="shared" si="175"/>
        <v>78.894780507160078</v>
      </c>
      <c r="H2255" s="4">
        <f t="shared" si="176"/>
        <v>100</v>
      </c>
    </row>
    <row r="2256" spans="1:8" x14ac:dyDescent="0.55000000000000004">
      <c r="A2256" s="2">
        <v>45275</v>
      </c>
      <c r="B2256" s="3">
        <v>4719.1899999999996</v>
      </c>
      <c r="C2256" s="1">
        <f t="shared" si="172"/>
        <v>0</v>
      </c>
      <c r="D2256" s="1">
        <f t="shared" si="173"/>
        <v>0.36000000000058208</v>
      </c>
      <c r="E2256" s="1">
        <f t="shared" si="174"/>
        <v>0</v>
      </c>
      <c r="F2256" s="4">
        <f t="shared" si="175"/>
        <v>81.40538931070391</v>
      </c>
      <c r="H2256" s="4">
        <f t="shared" si="176"/>
        <v>99.63065558633366</v>
      </c>
    </row>
    <row r="2257" spans="1:8" x14ac:dyDescent="0.55000000000000004">
      <c r="A2257" s="2">
        <v>45278</v>
      </c>
      <c r="B2257" s="3">
        <v>4740.5600000000004</v>
      </c>
      <c r="C2257" s="1">
        <f t="shared" ref="C2257:C2320" si="177">IF(B2257&gt;B2256,1,0)</f>
        <v>1</v>
      </c>
      <c r="D2257" s="1">
        <f t="shared" ref="D2257:D2320" si="178">ABS(B2257-B2256)</f>
        <v>21.3700000000008</v>
      </c>
      <c r="E2257" s="1">
        <f t="shared" ref="E2257:E2320" si="179">C2257*D2257</f>
        <v>21.3700000000008</v>
      </c>
      <c r="F2257" s="4">
        <f t="shared" ref="F2257:F2320" si="180">SUM(E2244:E2257)/SUM(D2244:D2257)*100</f>
        <v>82.506390279771495</v>
      </c>
      <c r="H2257" s="4">
        <f t="shared" ref="H2257:H2320" si="181">SUM(E2254:E2257)/SUM(D2254:D2257)*100</f>
        <v>99.631071940970912</v>
      </c>
    </row>
    <row r="2258" spans="1:8" x14ac:dyDescent="0.55000000000000004">
      <c r="A2258" s="2">
        <v>45279</v>
      </c>
      <c r="B2258" s="3">
        <v>4768.37</v>
      </c>
      <c r="C2258" s="1">
        <f t="shared" si="177"/>
        <v>1</v>
      </c>
      <c r="D2258" s="1">
        <f t="shared" si="178"/>
        <v>27.809999999999491</v>
      </c>
      <c r="E2258" s="1">
        <f t="shared" si="179"/>
        <v>27.809999999999491</v>
      </c>
      <c r="F2258" s="4">
        <f t="shared" si="180"/>
        <v>85.230838914231981</v>
      </c>
      <c r="H2258" s="4">
        <f t="shared" si="181"/>
        <v>99.419354838708756</v>
      </c>
    </row>
    <row r="2259" spans="1:8" x14ac:dyDescent="0.55000000000000004">
      <c r="A2259" s="2">
        <v>45280</v>
      </c>
      <c r="B2259" s="3">
        <v>4698.3500000000004</v>
      </c>
      <c r="C2259" s="1">
        <f t="shared" si="177"/>
        <v>0</v>
      </c>
      <c r="D2259" s="1">
        <f t="shared" si="178"/>
        <v>70.019999999999527</v>
      </c>
      <c r="E2259" s="1">
        <f t="shared" si="179"/>
        <v>0</v>
      </c>
      <c r="F2259" s="4">
        <f t="shared" si="180"/>
        <v>68.037248887783591</v>
      </c>
      <c r="H2259" s="4">
        <f t="shared" si="181"/>
        <v>41.134158581465478</v>
      </c>
    </row>
    <row r="2260" spans="1:8" x14ac:dyDescent="0.55000000000000004">
      <c r="A2260" s="2">
        <v>45281</v>
      </c>
      <c r="B2260" s="3">
        <v>4746.75</v>
      </c>
      <c r="C2260" s="1">
        <f t="shared" si="177"/>
        <v>1</v>
      </c>
      <c r="D2260" s="1">
        <f t="shared" si="178"/>
        <v>48.399999999999636</v>
      </c>
      <c r="E2260" s="1">
        <f t="shared" si="179"/>
        <v>48.399999999999636</v>
      </c>
      <c r="F2260" s="4">
        <f t="shared" si="180"/>
        <v>69.83518489542584</v>
      </c>
      <c r="H2260" s="4">
        <f t="shared" si="181"/>
        <v>58.221957040572939</v>
      </c>
    </row>
    <row r="2261" spans="1:8" x14ac:dyDescent="0.55000000000000004">
      <c r="A2261" s="2">
        <v>45282</v>
      </c>
      <c r="B2261" s="3">
        <v>4754.63</v>
      </c>
      <c r="C2261" s="1">
        <f t="shared" si="177"/>
        <v>1</v>
      </c>
      <c r="D2261" s="1">
        <f t="shared" si="178"/>
        <v>7.8800000000001091</v>
      </c>
      <c r="E2261" s="1">
        <f t="shared" si="179"/>
        <v>7.8800000000001091</v>
      </c>
      <c r="F2261" s="4">
        <f t="shared" si="180"/>
        <v>75.218969139676446</v>
      </c>
      <c r="H2261" s="4">
        <f t="shared" si="181"/>
        <v>54.564921160210176</v>
      </c>
    </row>
    <row r="2262" spans="1:8" x14ac:dyDescent="0.55000000000000004">
      <c r="A2262" s="2">
        <v>45286</v>
      </c>
      <c r="B2262" s="3">
        <v>4774.75</v>
      </c>
      <c r="C2262" s="1">
        <f t="shared" si="177"/>
        <v>1</v>
      </c>
      <c r="D2262" s="1">
        <f t="shared" si="178"/>
        <v>20.119999999999891</v>
      </c>
      <c r="E2262" s="1">
        <f t="shared" si="179"/>
        <v>20.119999999999891</v>
      </c>
      <c r="F2262" s="4">
        <f t="shared" si="180"/>
        <v>77.026639931251736</v>
      </c>
      <c r="H2262" s="4">
        <f t="shared" si="181"/>
        <v>52.178664116923969</v>
      </c>
    </row>
    <row r="2263" spans="1:8" x14ac:dyDescent="0.55000000000000004">
      <c r="A2263" s="2">
        <v>45287</v>
      </c>
      <c r="B2263" s="3">
        <v>4781.58</v>
      </c>
      <c r="C2263" s="1">
        <f t="shared" si="177"/>
        <v>1</v>
      </c>
      <c r="D2263" s="1">
        <f t="shared" si="178"/>
        <v>6.8299999999999272</v>
      </c>
      <c r="E2263" s="1">
        <f t="shared" si="179"/>
        <v>6.8299999999999272</v>
      </c>
      <c r="F2263" s="4">
        <f t="shared" si="180"/>
        <v>81.131367292225178</v>
      </c>
      <c r="H2263" s="4">
        <f t="shared" si="181"/>
        <v>100</v>
      </c>
    </row>
    <row r="2264" spans="1:8" x14ac:dyDescent="0.55000000000000004">
      <c r="A2264" s="2">
        <v>45288</v>
      </c>
      <c r="B2264" s="3">
        <v>4783.3500000000004</v>
      </c>
      <c r="C2264" s="1">
        <f t="shared" si="177"/>
        <v>1</v>
      </c>
      <c r="D2264" s="1">
        <f t="shared" si="178"/>
        <v>1.7700000000004366</v>
      </c>
      <c r="E2264" s="1">
        <f t="shared" si="179"/>
        <v>1.7700000000004366</v>
      </c>
      <c r="F2264" s="4">
        <f t="shared" si="180"/>
        <v>79.209500177242106</v>
      </c>
      <c r="H2264" s="4">
        <f t="shared" si="181"/>
        <v>100</v>
      </c>
    </row>
    <row r="2265" spans="1:8" x14ac:dyDescent="0.55000000000000004">
      <c r="A2265" s="2">
        <v>45289</v>
      </c>
      <c r="B2265" s="3">
        <v>4769.83</v>
      </c>
      <c r="C2265" s="1">
        <f t="shared" si="177"/>
        <v>0</v>
      </c>
      <c r="D2265" s="1">
        <f t="shared" si="178"/>
        <v>13.520000000000437</v>
      </c>
      <c r="E2265" s="1">
        <f t="shared" si="179"/>
        <v>0</v>
      </c>
      <c r="F2265" s="4">
        <f t="shared" si="180"/>
        <v>74.824461381503852</v>
      </c>
      <c r="H2265" s="4">
        <f t="shared" si="181"/>
        <v>67.992424242423738</v>
      </c>
    </row>
    <row r="2266" spans="1:8" x14ac:dyDescent="0.55000000000000004">
      <c r="A2266" s="2">
        <v>45293</v>
      </c>
      <c r="B2266" s="3">
        <v>4742.83</v>
      </c>
      <c r="C2266" s="1">
        <f t="shared" si="177"/>
        <v>0</v>
      </c>
      <c r="D2266" s="1">
        <f t="shared" si="178"/>
        <v>27</v>
      </c>
      <c r="E2266" s="1">
        <f t="shared" si="179"/>
        <v>0</v>
      </c>
      <c r="F2266" s="4">
        <f t="shared" si="180"/>
        <v>67.591104357228417</v>
      </c>
      <c r="H2266" s="4">
        <f t="shared" si="181"/>
        <v>17.508143322476023</v>
      </c>
    </row>
    <row r="2267" spans="1:8" x14ac:dyDescent="0.55000000000000004">
      <c r="A2267" s="2">
        <v>45294</v>
      </c>
      <c r="B2267" s="3">
        <v>4704.8100000000004</v>
      </c>
      <c r="C2267" s="1">
        <f t="shared" si="177"/>
        <v>0</v>
      </c>
      <c r="D2267" s="1">
        <f t="shared" si="178"/>
        <v>38.019999999999527</v>
      </c>
      <c r="E2267" s="1">
        <f t="shared" si="179"/>
        <v>0</v>
      </c>
      <c r="F2267" s="4">
        <f t="shared" si="180"/>
        <v>58.512327622231574</v>
      </c>
      <c r="H2267" s="4">
        <f t="shared" si="181"/>
        <v>2.2039596563322474</v>
      </c>
    </row>
    <row r="2268" spans="1:8" x14ac:dyDescent="0.55000000000000004">
      <c r="A2268" s="2">
        <v>45295</v>
      </c>
      <c r="B2268" s="3">
        <v>4688.68</v>
      </c>
      <c r="C2268" s="1">
        <f t="shared" si="177"/>
        <v>0</v>
      </c>
      <c r="D2268" s="1">
        <f t="shared" si="178"/>
        <v>16.130000000000109</v>
      </c>
      <c r="E2268" s="1">
        <f t="shared" si="179"/>
        <v>0</v>
      </c>
      <c r="F2268" s="4">
        <f t="shared" si="180"/>
        <v>47.046745163463726</v>
      </c>
      <c r="H2268" s="4">
        <f t="shared" si="181"/>
        <v>0</v>
      </c>
    </row>
    <row r="2269" spans="1:8" x14ac:dyDescent="0.55000000000000004">
      <c r="A2269" s="2">
        <v>45296</v>
      </c>
      <c r="B2269" s="3">
        <v>4697.24</v>
      </c>
      <c r="C2269" s="1">
        <f t="shared" si="177"/>
        <v>1</v>
      </c>
      <c r="D2269" s="1">
        <f t="shared" si="178"/>
        <v>8.5599999999994907</v>
      </c>
      <c r="E2269" s="1">
        <f t="shared" si="179"/>
        <v>8.5599999999994907</v>
      </c>
      <c r="F2269" s="4">
        <f t="shared" si="180"/>
        <v>46.375775691217974</v>
      </c>
      <c r="H2269" s="4">
        <f t="shared" si="181"/>
        <v>9.5418570950836852</v>
      </c>
    </row>
    <row r="2270" spans="1:8" x14ac:dyDescent="0.55000000000000004">
      <c r="A2270" s="2">
        <v>45299</v>
      </c>
      <c r="B2270" s="3">
        <v>4763.54</v>
      </c>
      <c r="C2270" s="1">
        <f t="shared" si="177"/>
        <v>1</v>
      </c>
      <c r="D2270" s="1">
        <f t="shared" si="178"/>
        <v>66.300000000000182</v>
      </c>
      <c r="E2270" s="1">
        <f t="shared" si="179"/>
        <v>66.300000000000182</v>
      </c>
      <c r="F2270" s="4">
        <f t="shared" si="180"/>
        <v>55.933427875739227</v>
      </c>
      <c r="H2270" s="4">
        <f t="shared" si="181"/>
        <v>58.026509572901389</v>
      </c>
    </row>
    <row r="2271" spans="1:8" x14ac:dyDescent="0.55000000000000004">
      <c r="A2271" s="2">
        <v>45300</v>
      </c>
      <c r="B2271" s="3">
        <v>4756.5</v>
      </c>
      <c r="C2271" s="1">
        <f t="shared" si="177"/>
        <v>0</v>
      </c>
      <c r="D2271" s="1">
        <f t="shared" si="178"/>
        <v>7.0399999999999636</v>
      </c>
      <c r="E2271" s="1">
        <f t="shared" si="179"/>
        <v>0</v>
      </c>
      <c r="F2271" s="4">
        <f t="shared" si="180"/>
        <v>52.217584863661614</v>
      </c>
      <c r="H2271" s="4">
        <f t="shared" si="181"/>
        <v>76.364378251555507</v>
      </c>
    </row>
    <row r="2272" spans="1:8" x14ac:dyDescent="0.55000000000000004">
      <c r="A2272" s="2">
        <v>45301</v>
      </c>
      <c r="B2272" s="3">
        <v>4783.45</v>
      </c>
      <c r="C2272" s="1">
        <f t="shared" si="177"/>
        <v>1</v>
      </c>
      <c r="D2272" s="1">
        <f t="shared" si="178"/>
        <v>26.949999999999818</v>
      </c>
      <c r="E2272" s="1">
        <f t="shared" si="179"/>
        <v>26.949999999999818</v>
      </c>
      <c r="F2272" s="4">
        <f t="shared" si="180"/>
        <v>52.102973168963004</v>
      </c>
      <c r="H2272" s="4">
        <f t="shared" si="181"/>
        <v>93.532384014699133</v>
      </c>
    </row>
    <row r="2273" spans="1:8" x14ac:dyDescent="0.55000000000000004">
      <c r="A2273" s="2">
        <v>45302</v>
      </c>
      <c r="B2273" s="3">
        <v>4780.24</v>
      </c>
      <c r="C2273" s="1">
        <f t="shared" si="177"/>
        <v>0</v>
      </c>
      <c r="D2273" s="1">
        <f t="shared" si="178"/>
        <v>3.2100000000000364</v>
      </c>
      <c r="E2273" s="1">
        <f t="shared" si="179"/>
        <v>0</v>
      </c>
      <c r="F2273" s="4">
        <f t="shared" si="180"/>
        <v>64.035238062592043</v>
      </c>
      <c r="H2273" s="4">
        <f t="shared" si="181"/>
        <v>90.096618357487927</v>
      </c>
    </row>
    <row r="2274" spans="1:8" x14ac:dyDescent="0.55000000000000004">
      <c r="A2274" s="2">
        <v>45303</v>
      </c>
      <c r="B2274" s="3">
        <v>4783.83</v>
      </c>
      <c r="C2274" s="1">
        <f t="shared" si="177"/>
        <v>1</v>
      </c>
      <c r="D2274" s="1">
        <f t="shared" si="178"/>
        <v>3.5900000000001455</v>
      </c>
      <c r="E2274" s="1">
        <f t="shared" si="179"/>
        <v>3.5900000000001455</v>
      </c>
      <c r="F2274" s="4">
        <f t="shared" si="180"/>
        <v>57.508504778875732</v>
      </c>
      <c r="H2274" s="4">
        <f t="shared" si="181"/>
        <v>74.871291983329229</v>
      </c>
    </row>
    <row r="2275" spans="1:8" x14ac:dyDescent="0.55000000000000004">
      <c r="A2275" s="2">
        <v>45307</v>
      </c>
      <c r="B2275" s="3">
        <v>4765.9799999999996</v>
      </c>
      <c r="C2275" s="1">
        <f t="shared" si="177"/>
        <v>0</v>
      </c>
      <c r="D2275" s="1">
        <f t="shared" si="178"/>
        <v>17.850000000000364</v>
      </c>
      <c r="E2275" s="1">
        <f t="shared" si="179"/>
        <v>0</v>
      </c>
      <c r="F2275" s="4">
        <f t="shared" si="180"/>
        <v>52.209116742574537</v>
      </c>
      <c r="H2275" s="4">
        <f t="shared" si="181"/>
        <v>59.186046511627424</v>
      </c>
    </row>
    <row r="2276" spans="1:8" x14ac:dyDescent="0.55000000000000004">
      <c r="A2276" s="2">
        <v>45308</v>
      </c>
      <c r="B2276" s="3">
        <v>4739.21</v>
      </c>
      <c r="C2276" s="1">
        <f t="shared" si="177"/>
        <v>0</v>
      </c>
      <c r="D2276" s="1">
        <f t="shared" si="178"/>
        <v>26.769999999999527</v>
      </c>
      <c r="E2276" s="1">
        <f t="shared" si="179"/>
        <v>0</v>
      </c>
      <c r="F2276" s="4">
        <f t="shared" si="180"/>
        <v>43.257190559307887</v>
      </c>
      <c r="H2276" s="4">
        <f t="shared" si="181"/>
        <v>6.981719175418398</v>
      </c>
    </row>
    <row r="2277" spans="1:8" x14ac:dyDescent="0.55000000000000004">
      <c r="A2277" s="2">
        <v>45309</v>
      </c>
      <c r="B2277" s="3">
        <v>4780.9399999999996</v>
      </c>
      <c r="C2277" s="1">
        <f t="shared" si="177"/>
        <v>1</v>
      </c>
      <c r="D2277" s="1">
        <f t="shared" si="178"/>
        <v>41.729999999999563</v>
      </c>
      <c r="E2277" s="1">
        <f t="shared" si="179"/>
        <v>41.729999999999563</v>
      </c>
      <c r="F2277" s="4">
        <f t="shared" si="180"/>
        <v>49.892775767323357</v>
      </c>
      <c r="H2277" s="4">
        <f t="shared" si="181"/>
        <v>50.389148321102859</v>
      </c>
    </row>
    <row r="2278" spans="1:8" x14ac:dyDescent="0.55000000000000004">
      <c r="A2278" s="2">
        <v>45310</v>
      </c>
      <c r="B2278" s="3">
        <v>4839.8100000000004</v>
      </c>
      <c r="C2278" s="1">
        <f t="shared" si="177"/>
        <v>1</v>
      </c>
      <c r="D2278" s="1">
        <f t="shared" si="178"/>
        <v>58.8700000000008</v>
      </c>
      <c r="E2278" s="1">
        <f t="shared" si="179"/>
        <v>58.8700000000008</v>
      </c>
      <c r="F2278" s="4">
        <f t="shared" si="180"/>
        <v>57.940034876525857</v>
      </c>
      <c r="H2278" s="4">
        <f t="shared" si="181"/>
        <v>69.274204655006315</v>
      </c>
    </row>
    <row r="2279" spans="1:8" x14ac:dyDescent="0.55000000000000004">
      <c r="A2279" s="2">
        <v>45313</v>
      </c>
      <c r="B2279" s="3">
        <v>4850.43</v>
      </c>
      <c r="C2279" s="1">
        <f t="shared" si="177"/>
        <v>1</v>
      </c>
      <c r="D2279" s="1">
        <f t="shared" si="178"/>
        <v>10.619999999999891</v>
      </c>
      <c r="E2279" s="1">
        <f t="shared" si="179"/>
        <v>10.619999999999891</v>
      </c>
      <c r="F2279" s="4">
        <f t="shared" si="180"/>
        <v>61.428085299455603</v>
      </c>
      <c r="H2279" s="4">
        <f t="shared" si="181"/>
        <v>80.600043481412015</v>
      </c>
    </row>
    <row r="2280" spans="1:8" x14ac:dyDescent="0.55000000000000004">
      <c r="A2280" s="2">
        <v>45314</v>
      </c>
      <c r="B2280" s="3">
        <v>4864.6000000000004</v>
      </c>
      <c r="C2280" s="1">
        <f t="shared" si="177"/>
        <v>1</v>
      </c>
      <c r="D2280" s="1">
        <f t="shared" si="178"/>
        <v>14.170000000000073</v>
      </c>
      <c r="E2280" s="1">
        <f t="shared" si="179"/>
        <v>14.170000000000073</v>
      </c>
      <c r="F2280" s="4">
        <f t="shared" si="180"/>
        <v>67.917365586651457</v>
      </c>
      <c r="H2280" s="4">
        <f t="shared" si="181"/>
        <v>100</v>
      </c>
    </row>
    <row r="2281" spans="1:8" x14ac:dyDescent="0.55000000000000004">
      <c r="A2281" s="2">
        <v>45315</v>
      </c>
      <c r="B2281" s="3">
        <v>4868.55</v>
      </c>
      <c r="C2281" s="1">
        <f t="shared" si="177"/>
        <v>1</v>
      </c>
      <c r="D2281" s="1">
        <f t="shared" si="178"/>
        <v>3.9499999999998181</v>
      </c>
      <c r="E2281" s="1">
        <f t="shared" si="179"/>
        <v>3.9499999999998181</v>
      </c>
      <c r="F2281" s="4">
        <f t="shared" si="180"/>
        <v>76.777654216000499</v>
      </c>
      <c r="H2281" s="4">
        <f t="shared" si="181"/>
        <v>100</v>
      </c>
    </row>
    <row r="2282" spans="1:8" x14ac:dyDescent="0.55000000000000004">
      <c r="A2282" s="2">
        <v>45316</v>
      </c>
      <c r="B2282" s="3">
        <v>4894.16</v>
      </c>
      <c r="C2282" s="1">
        <f t="shared" si="177"/>
        <v>1</v>
      </c>
      <c r="D2282" s="1">
        <f t="shared" si="178"/>
        <v>25.609999999999673</v>
      </c>
      <c r="E2282" s="1">
        <f t="shared" si="179"/>
        <v>25.609999999999673</v>
      </c>
      <c r="F2282" s="4">
        <f t="shared" si="180"/>
        <v>82.593109574265583</v>
      </c>
      <c r="H2282" s="4">
        <f t="shared" si="181"/>
        <v>100</v>
      </c>
    </row>
    <row r="2283" spans="1:8" x14ac:dyDescent="0.55000000000000004">
      <c r="A2283" s="2">
        <v>45317</v>
      </c>
      <c r="B2283" s="3">
        <v>4890.97</v>
      </c>
      <c r="C2283" s="1">
        <f t="shared" si="177"/>
        <v>0</v>
      </c>
      <c r="D2283" s="1">
        <f t="shared" si="178"/>
        <v>3.1899999999995998</v>
      </c>
      <c r="E2283" s="1">
        <f t="shared" si="179"/>
        <v>0</v>
      </c>
      <c r="F2283" s="4">
        <f t="shared" si="180"/>
        <v>81.261900919800041</v>
      </c>
      <c r="H2283" s="4">
        <f t="shared" si="181"/>
        <v>93.201193520887344</v>
      </c>
    </row>
    <row r="2284" spans="1:8" x14ac:dyDescent="0.55000000000000004">
      <c r="A2284" s="2">
        <v>45320</v>
      </c>
      <c r="B2284" s="3">
        <v>4927.93</v>
      </c>
      <c r="C2284" s="1">
        <f t="shared" si="177"/>
        <v>1</v>
      </c>
      <c r="D2284" s="1">
        <f t="shared" si="178"/>
        <v>36.960000000000036</v>
      </c>
      <c r="E2284" s="1">
        <f t="shared" si="179"/>
        <v>36.960000000000036</v>
      </c>
      <c r="F2284" s="4">
        <f t="shared" si="180"/>
        <v>79.301985668960242</v>
      </c>
      <c r="H2284" s="4">
        <f t="shared" si="181"/>
        <v>95.423899010185565</v>
      </c>
    </row>
    <row r="2285" spans="1:8" x14ac:dyDescent="0.55000000000000004">
      <c r="A2285" s="2">
        <v>45321</v>
      </c>
      <c r="B2285" s="3">
        <v>4924.97</v>
      </c>
      <c r="C2285" s="1">
        <f t="shared" si="177"/>
        <v>0</v>
      </c>
      <c r="D2285" s="1">
        <f t="shared" si="178"/>
        <v>2.9600000000000364</v>
      </c>
      <c r="E2285" s="1">
        <f t="shared" si="179"/>
        <v>0</v>
      </c>
      <c r="F2285" s="4">
        <f t="shared" si="180"/>
        <v>80.472452338747715</v>
      </c>
      <c r="H2285" s="4">
        <f t="shared" si="181"/>
        <v>91.050640279395083</v>
      </c>
    </row>
    <row r="2286" spans="1:8" x14ac:dyDescent="0.55000000000000004">
      <c r="A2286" s="2">
        <v>45322</v>
      </c>
      <c r="B2286" s="3">
        <v>4845.6499999999996</v>
      </c>
      <c r="C2286" s="1">
        <f t="shared" si="177"/>
        <v>0</v>
      </c>
      <c r="D2286" s="1">
        <f t="shared" si="178"/>
        <v>79.320000000000618</v>
      </c>
      <c r="E2286" s="1">
        <f t="shared" si="179"/>
        <v>0</v>
      </c>
      <c r="F2286" s="4">
        <f t="shared" si="180"/>
        <v>59.458637469586343</v>
      </c>
      <c r="H2286" s="4">
        <f t="shared" si="181"/>
        <v>30.18867924528298</v>
      </c>
    </row>
    <row r="2287" spans="1:8" x14ac:dyDescent="0.55000000000000004">
      <c r="A2287" s="2">
        <v>45323</v>
      </c>
      <c r="B2287" s="3">
        <v>4906.1899999999996</v>
      </c>
      <c r="C2287" s="1">
        <f t="shared" si="177"/>
        <v>1</v>
      </c>
      <c r="D2287" s="1">
        <f t="shared" si="178"/>
        <v>60.539999999999964</v>
      </c>
      <c r="E2287" s="1">
        <f t="shared" si="179"/>
        <v>60.539999999999964</v>
      </c>
      <c r="F2287" s="4">
        <f t="shared" si="180"/>
        <v>66.309274078678143</v>
      </c>
      <c r="H2287" s="4">
        <f t="shared" si="181"/>
        <v>54.232951385025942</v>
      </c>
    </row>
    <row r="2288" spans="1:8" x14ac:dyDescent="0.55000000000000004">
      <c r="A2288" s="2">
        <v>45324</v>
      </c>
      <c r="B2288" s="3">
        <v>4958.6099999999997</v>
      </c>
      <c r="C2288" s="1">
        <f t="shared" si="177"/>
        <v>1</v>
      </c>
      <c r="D2288" s="1">
        <f t="shared" si="178"/>
        <v>52.420000000000073</v>
      </c>
      <c r="E2288" s="1">
        <f t="shared" si="179"/>
        <v>52.420000000000073</v>
      </c>
      <c r="F2288" s="4">
        <f t="shared" si="180"/>
        <v>70.091502666911865</v>
      </c>
      <c r="H2288" s="4">
        <f t="shared" si="181"/>
        <v>57.856996517106964</v>
      </c>
    </row>
    <row r="2289" spans="1:8" x14ac:dyDescent="0.55000000000000004">
      <c r="A2289" s="2">
        <v>45327</v>
      </c>
      <c r="B2289" s="3">
        <v>4942.8100000000004</v>
      </c>
      <c r="C2289" s="1">
        <f t="shared" si="177"/>
        <v>0</v>
      </c>
      <c r="D2289" s="1">
        <f t="shared" si="178"/>
        <v>15.799999999999272</v>
      </c>
      <c r="E2289" s="1">
        <f t="shared" si="179"/>
        <v>0</v>
      </c>
      <c r="F2289" s="4">
        <f t="shared" si="180"/>
        <v>70.423413642558643</v>
      </c>
      <c r="H2289" s="4">
        <f t="shared" si="181"/>
        <v>54.286812764321446</v>
      </c>
    </row>
    <row r="2290" spans="1:8" x14ac:dyDescent="0.55000000000000004">
      <c r="A2290" s="2">
        <v>45328</v>
      </c>
      <c r="B2290" s="3">
        <v>4954.2299999999996</v>
      </c>
      <c r="C2290" s="1">
        <f t="shared" si="177"/>
        <v>1</v>
      </c>
      <c r="D2290" s="1">
        <f t="shared" si="178"/>
        <v>11.419999999999163</v>
      </c>
      <c r="E2290" s="1">
        <f t="shared" si="179"/>
        <v>11.419999999999163</v>
      </c>
      <c r="F2290" s="4">
        <f t="shared" si="180"/>
        <v>75.747198007472022</v>
      </c>
      <c r="H2290" s="4">
        <f t="shared" si="181"/>
        <v>88.728777286346528</v>
      </c>
    </row>
    <row r="2291" spans="1:8" x14ac:dyDescent="0.55000000000000004">
      <c r="A2291" s="2">
        <v>45329</v>
      </c>
      <c r="B2291" s="3">
        <v>4995.0600000000004</v>
      </c>
      <c r="C2291" s="1">
        <f t="shared" si="177"/>
        <v>1</v>
      </c>
      <c r="D2291" s="1">
        <f t="shared" si="178"/>
        <v>40.830000000000837</v>
      </c>
      <c r="E2291" s="1">
        <f t="shared" si="179"/>
        <v>40.830000000000837</v>
      </c>
      <c r="F2291" s="4">
        <f t="shared" si="180"/>
        <v>75.694811116977974</v>
      </c>
      <c r="H2291" s="4">
        <f t="shared" si="181"/>
        <v>86.884701585457492</v>
      </c>
    </row>
    <row r="2292" spans="1:8" x14ac:dyDescent="0.55000000000000004">
      <c r="A2292" s="2">
        <v>45330</v>
      </c>
      <c r="B2292" s="3">
        <v>4997.91</v>
      </c>
      <c r="C2292" s="1">
        <f t="shared" si="177"/>
        <v>1</v>
      </c>
      <c r="D2292" s="1">
        <f t="shared" si="178"/>
        <v>2.8499999999994543</v>
      </c>
      <c r="E2292" s="1">
        <f t="shared" si="179"/>
        <v>2.8499999999994543</v>
      </c>
      <c r="F2292" s="4">
        <f t="shared" si="180"/>
        <v>71.919365572315897</v>
      </c>
      <c r="H2292" s="4">
        <f t="shared" si="181"/>
        <v>77.715091678420933</v>
      </c>
    </row>
    <row r="2293" spans="1:8" x14ac:dyDescent="0.55000000000000004">
      <c r="A2293" s="2">
        <v>45331</v>
      </c>
      <c r="B2293" s="3">
        <v>5026.6099999999997</v>
      </c>
      <c r="C2293" s="1">
        <f t="shared" si="177"/>
        <v>1</v>
      </c>
      <c r="D2293" s="1">
        <f t="shared" si="178"/>
        <v>28.699999999999818</v>
      </c>
      <c r="E2293" s="1">
        <f t="shared" si="179"/>
        <v>28.699999999999818</v>
      </c>
      <c r="F2293" s="4">
        <f t="shared" si="180"/>
        <v>73.259928179129716</v>
      </c>
      <c r="H2293" s="4">
        <f t="shared" si="181"/>
        <v>100</v>
      </c>
    </row>
    <row r="2294" spans="1:8" x14ac:dyDescent="0.55000000000000004">
      <c r="A2294" s="2">
        <v>45334</v>
      </c>
      <c r="B2294" s="3">
        <v>5021.84</v>
      </c>
      <c r="C2294" s="1">
        <f t="shared" si="177"/>
        <v>0</v>
      </c>
      <c r="D2294" s="1">
        <f t="shared" si="178"/>
        <v>4.7699999999995271</v>
      </c>
      <c r="E2294" s="1">
        <f t="shared" si="179"/>
        <v>0</v>
      </c>
      <c r="F2294" s="4">
        <f t="shared" si="180"/>
        <v>71.287772121737333</v>
      </c>
      <c r="H2294" s="4">
        <f t="shared" si="181"/>
        <v>93.817239144524237</v>
      </c>
    </row>
    <row r="2295" spans="1:8" x14ac:dyDescent="0.55000000000000004">
      <c r="A2295" s="2">
        <v>45335</v>
      </c>
      <c r="B2295" s="3">
        <v>4953.17</v>
      </c>
      <c r="C2295" s="1">
        <f t="shared" si="177"/>
        <v>0</v>
      </c>
      <c r="D2295" s="1">
        <f t="shared" si="178"/>
        <v>68.670000000000073</v>
      </c>
      <c r="E2295" s="1">
        <f t="shared" si="179"/>
        <v>0</v>
      </c>
      <c r="F2295" s="4">
        <f t="shared" si="180"/>
        <v>59.747949497742169</v>
      </c>
      <c r="H2295" s="4">
        <f t="shared" si="181"/>
        <v>30.050480998189933</v>
      </c>
    </row>
    <row r="2296" spans="1:8" x14ac:dyDescent="0.55000000000000004">
      <c r="A2296" s="2">
        <v>45336</v>
      </c>
      <c r="B2296" s="3">
        <v>5000.62</v>
      </c>
      <c r="C2296" s="1">
        <f t="shared" si="177"/>
        <v>1</v>
      </c>
      <c r="D2296" s="1">
        <f t="shared" si="178"/>
        <v>47.449999999999818</v>
      </c>
      <c r="E2296" s="1">
        <f t="shared" si="179"/>
        <v>47.449999999999818</v>
      </c>
      <c r="F2296" s="4">
        <f t="shared" si="180"/>
        <v>61.676318329384969</v>
      </c>
      <c r="H2296" s="4">
        <f t="shared" si="181"/>
        <v>50.905809211845735</v>
      </c>
    </row>
    <row r="2297" spans="1:8" x14ac:dyDescent="0.55000000000000004">
      <c r="A2297" s="2">
        <v>45337</v>
      </c>
      <c r="B2297" s="3">
        <v>5029.7299999999996</v>
      </c>
      <c r="C2297" s="1">
        <f t="shared" si="177"/>
        <v>1</v>
      </c>
      <c r="D2297" s="1">
        <f t="shared" si="178"/>
        <v>29.109999999999673</v>
      </c>
      <c r="E2297" s="1">
        <f t="shared" si="179"/>
        <v>29.109999999999673</v>
      </c>
      <c r="F2297" s="4">
        <f t="shared" si="180"/>
        <v>64.400166044001637</v>
      </c>
      <c r="H2297" s="4">
        <f t="shared" si="181"/>
        <v>51.039999999999978</v>
      </c>
    </row>
    <row r="2298" spans="1:8" x14ac:dyDescent="0.55000000000000004">
      <c r="A2298" s="2">
        <v>45338</v>
      </c>
      <c r="B2298" s="3">
        <v>5005.57</v>
      </c>
      <c r="C2298" s="1">
        <f t="shared" si="177"/>
        <v>0</v>
      </c>
      <c r="D2298" s="1">
        <f t="shared" si="178"/>
        <v>24.159999999999854</v>
      </c>
      <c r="E2298" s="1">
        <f t="shared" si="179"/>
        <v>0</v>
      </c>
      <c r="F2298" s="4">
        <f t="shared" si="180"/>
        <v>58.277185501066064</v>
      </c>
      <c r="H2298" s="4">
        <f t="shared" si="181"/>
        <v>45.197473286498472</v>
      </c>
    </row>
    <row r="2299" spans="1:8" x14ac:dyDescent="0.55000000000000004">
      <c r="A2299" s="2">
        <v>45342</v>
      </c>
      <c r="B2299" s="3">
        <v>4975.51</v>
      </c>
      <c r="C2299" s="1">
        <f t="shared" si="177"/>
        <v>0</v>
      </c>
      <c r="D2299" s="1">
        <f t="shared" si="178"/>
        <v>30.059999999999491</v>
      </c>
      <c r="E2299" s="1">
        <f t="shared" si="179"/>
        <v>0</v>
      </c>
      <c r="F2299" s="4">
        <f t="shared" si="180"/>
        <v>55.093731102600309</v>
      </c>
      <c r="H2299" s="4">
        <f t="shared" si="181"/>
        <v>58.541061324361657</v>
      </c>
    </row>
    <row r="2300" spans="1:8" x14ac:dyDescent="0.55000000000000004">
      <c r="A2300" s="2">
        <v>45343</v>
      </c>
      <c r="B2300" s="3">
        <v>4981.8</v>
      </c>
      <c r="C2300" s="1">
        <f t="shared" si="177"/>
        <v>1</v>
      </c>
      <c r="D2300" s="1">
        <f t="shared" si="178"/>
        <v>6.2899999999999636</v>
      </c>
      <c r="E2300" s="1">
        <f t="shared" si="179"/>
        <v>6.2899999999999636</v>
      </c>
      <c r="F2300" s="4">
        <f t="shared" si="180"/>
        <v>66.09071784811043</v>
      </c>
      <c r="H2300" s="4">
        <f t="shared" si="181"/>
        <v>39.500111582236151</v>
      </c>
    </row>
    <row r="2301" spans="1:8" x14ac:dyDescent="0.55000000000000004">
      <c r="A2301" s="2">
        <v>45344</v>
      </c>
      <c r="B2301" s="3">
        <v>5087.03</v>
      </c>
      <c r="C2301" s="1">
        <f t="shared" si="177"/>
        <v>1</v>
      </c>
      <c r="D2301" s="1">
        <f t="shared" si="178"/>
        <v>105.22999999999956</v>
      </c>
      <c r="E2301" s="1">
        <f t="shared" si="179"/>
        <v>105.22999999999956</v>
      </c>
      <c r="F2301" s="4">
        <f t="shared" si="180"/>
        <v>69.330425859415243</v>
      </c>
      <c r="H2301" s="4">
        <f t="shared" si="181"/>
        <v>67.286110775914253</v>
      </c>
    </row>
    <row r="2302" spans="1:8" x14ac:dyDescent="0.55000000000000004">
      <c r="A2302" s="2">
        <v>45345</v>
      </c>
      <c r="B2302" s="3">
        <v>5088.8</v>
      </c>
      <c r="C2302" s="1">
        <f t="shared" si="177"/>
        <v>1</v>
      </c>
      <c r="D2302" s="1">
        <f t="shared" si="178"/>
        <v>1.7700000000004366</v>
      </c>
      <c r="E2302" s="1">
        <f t="shared" si="179"/>
        <v>1.7700000000004366</v>
      </c>
      <c r="F2302" s="4">
        <f t="shared" si="180"/>
        <v>65.606195008511108</v>
      </c>
      <c r="H2302" s="4">
        <f t="shared" si="181"/>
        <v>79.030345308685312</v>
      </c>
    </row>
    <row r="2303" spans="1:8" x14ac:dyDescent="0.55000000000000004">
      <c r="A2303" s="2">
        <v>45348</v>
      </c>
      <c r="B2303" s="3">
        <v>5069.53</v>
      </c>
      <c r="C2303" s="1">
        <f t="shared" si="177"/>
        <v>0</v>
      </c>
      <c r="D2303" s="1">
        <f t="shared" si="178"/>
        <v>19.270000000000437</v>
      </c>
      <c r="E2303" s="1">
        <f t="shared" si="179"/>
        <v>0</v>
      </c>
      <c r="F2303" s="4">
        <f t="shared" si="180"/>
        <v>65.064910361881203</v>
      </c>
      <c r="H2303" s="4">
        <f t="shared" si="181"/>
        <v>85.463186481592956</v>
      </c>
    </row>
    <row r="2304" spans="1:8" x14ac:dyDescent="0.55000000000000004">
      <c r="A2304" s="2">
        <v>45349</v>
      </c>
      <c r="B2304" s="3">
        <v>5078.18</v>
      </c>
      <c r="C2304" s="1">
        <f t="shared" si="177"/>
        <v>1</v>
      </c>
      <c r="D2304" s="1">
        <f t="shared" si="178"/>
        <v>8.6500000000005457</v>
      </c>
      <c r="E2304" s="1">
        <f t="shared" si="179"/>
        <v>8.6500000000005457</v>
      </c>
      <c r="F2304" s="4">
        <f t="shared" si="180"/>
        <v>64.833297431847114</v>
      </c>
      <c r="H2304" s="4">
        <f t="shared" si="181"/>
        <v>85.717462199821895</v>
      </c>
    </row>
    <row r="2305" spans="1:8" x14ac:dyDescent="0.55000000000000004">
      <c r="A2305" s="2">
        <v>45350</v>
      </c>
      <c r="B2305" s="3">
        <v>5069.76</v>
      </c>
      <c r="C2305" s="1">
        <f t="shared" si="177"/>
        <v>0</v>
      </c>
      <c r="D2305" s="1">
        <f t="shared" si="178"/>
        <v>8.4200000000000728</v>
      </c>
      <c r="E2305" s="1">
        <f t="shared" si="179"/>
        <v>0</v>
      </c>
      <c r="F2305" s="4">
        <f t="shared" si="180"/>
        <v>59.691229891022324</v>
      </c>
      <c r="H2305" s="4">
        <f t="shared" si="181"/>
        <v>27.34190501180943</v>
      </c>
    </row>
    <row r="2306" spans="1:8" x14ac:dyDescent="0.55000000000000004">
      <c r="A2306" s="2">
        <v>45351</v>
      </c>
      <c r="B2306" s="3">
        <v>5096.2700000000004</v>
      </c>
      <c r="C2306" s="1">
        <f t="shared" si="177"/>
        <v>1</v>
      </c>
      <c r="D2306" s="1">
        <f t="shared" si="178"/>
        <v>26.510000000000218</v>
      </c>
      <c r="E2306" s="1">
        <f t="shared" si="179"/>
        <v>26.510000000000218</v>
      </c>
      <c r="F2306" s="4">
        <f t="shared" si="180"/>
        <v>62.022686158509842</v>
      </c>
      <c r="H2306" s="4">
        <f t="shared" si="181"/>
        <v>55.94272076372323</v>
      </c>
    </row>
    <row r="2307" spans="1:8" x14ac:dyDescent="0.55000000000000004">
      <c r="A2307" s="2">
        <v>45352</v>
      </c>
      <c r="B2307" s="3">
        <v>5137.08</v>
      </c>
      <c r="C2307" s="1">
        <f t="shared" si="177"/>
        <v>1</v>
      </c>
      <c r="D2307" s="1">
        <f t="shared" si="178"/>
        <v>40.809999999999491</v>
      </c>
      <c r="E2307" s="1">
        <f t="shared" si="179"/>
        <v>40.809999999999491</v>
      </c>
      <c r="F2307" s="4">
        <f t="shared" si="180"/>
        <v>63.11465678942001</v>
      </c>
      <c r="H2307" s="4">
        <f t="shared" si="181"/>
        <v>90.022514515937857</v>
      </c>
    </row>
    <row r="2308" spans="1:8" x14ac:dyDescent="0.55000000000000004">
      <c r="A2308" s="2">
        <v>45355</v>
      </c>
      <c r="B2308" s="3">
        <v>5130.95</v>
      </c>
      <c r="C2308" s="1">
        <f t="shared" si="177"/>
        <v>0</v>
      </c>
      <c r="D2308" s="1">
        <f t="shared" si="178"/>
        <v>6.1300000000001091</v>
      </c>
      <c r="E2308" s="1">
        <f t="shared" si="179"/>
        <v>0</v>
      </c>
      <c r="F2308" s="4">
        <f t="shared" si="180"/>
        <v>62.911509241947286</v>
      </c>
      <c r="H2308" s="4">
        <f t="shared" si="181"/>
        <v>82.22792231586638</v>
      </c>
    </row>
    <row r="2309" spans="1:8" x14ac:dyDescent="0.55000000000000004">
      <c r="A2309" s="2">
        <v>45356</v>
      </c>
      <c r="B2309" s="3">
        <v>5078.6499999999996</v>
      </c>
      <c r="C2309" s="1">
        <f t="shared" si="177"/>
        <v>0</v>
      </c>
      <c r="D2309" s="1">
        <f t="shared" si="178"/>
        <v>52.300000000000182</v>
      </c>
      <c r="E2309" s="1">
        <f t="shared" si="179"/>
        <v>0</v>
      </c>
      <c r="F2309" s="4">
        <f t="shared" si="180"/>
        <v>65.447114437659991</v>
      </c>
      <c r="H2309" s="4">
        <f t="shared" si="181"/>
        <v>53.534791252484858</v>
      </c>
    </row>
    <row r="2310" spans="1:8" x14ac:dyDescent="0.55000000000000004">
      <c r="A2310" s="2">
        <v>45357</v>
      </c>
      <c r="B2310" s="3">
        <v>5104.76</v>
      </c>
      <c r="C2310" s="1">
        <f t="shared" si="177"/>
        <v>1</v>
      </c>
      <c r="D2310" s="1">
        <f t="shared" si="178"/>
        <v>26.110000000000582</v>
      </c>
      <c r="E2310" s="1">
        <f t="shared" si="179"/>
        <v>26.110000000000582</v>
      </c>
      <c r="F2310" s="4">
        <f t="shared" si="180"/>
        <v>63.531001507198191</v>
      </c>
      <c r="H2310" s="4">
        <f t="shared" si="181"/>
        <v>53.38651775029907</v>
      </c>
    </row>
    <row r="2311" spans="1:8" x14ac:dyDescent="0.55000000000000004">
      <c r="A2311" s="2">
        <v>45358</v>
      </c>
      <c r="B2311" s="3">
        <v>5157.3599999999997</v>
      </c>
      <c r="C2311" s="1">
        <f t="shared" si="177"/>
        <v>1</v>
      </c>
      <c r="D2311" s="1">
        <f t="shared" si="178"/>
        <v>52.599999999999454</v>
      </c>
      <c r="E2311" s="1">
        <f t="shared" si="179"/>
        <v>52.599999999999454</v>
      </c>
      <c r="F2311" s="4">
        <f t="shared" si="180"/>
        <v>65.629056354240646</v>
      </c>
      <c r="H2311" s="4">
        <f t="shared" si="181"/>
        <v>57.39390403966739</v>
      </c>
    </row>
    <row r="2312" spans="1:8" x14ac:dyDescent="0.55000000000000004">
      <c r="A2312" s="2">
        <v>45359</v>
      </c>
      <c r="B2312" s="3">
        <v>5123.6899999999996</v>
      </c>
      <c r="C2312" s="1">
        <f t="shared" si="177"/>
        <v>0</v>
      </c>
      <c r="D2312" s="1">
        <f t="shared" si="178"/>
        <v>33.670000000000073</v>
      </c>
      <c r="E2312" s="1">
        <f t="shared" si="179"/>
        <v>0</v>
      </c>
      <c r="F2312" s="4">
        <f t="shared" si="180"/>
        <v>64.135273562778195</v>
      </c>
      <c r="H2312" s="4">
        <f t="shared" si="181"/>
        <v>47.795725042506618</v>
      </c>
    </row>
    <row r="2313" spans="1:8" x14ac:dyDescent="0.55000000000000004">
      <c r="A2313" s="2">
        <v>45362</v>
      </c>
      <c r="B2313" s="3">
        <v>5117.9399999999996</v>
      </c>
      <c r="C2313" s="1">
        <f t="shared" si="177"/>
        <v>0</v>
      </c>
      <c r="D2313" s="1">
        <f t="shared" si="178"/>
        <v>5.75</v>
      </c>
      <c r="E2313" s="1">
        <f t="shared" si="179"/>
        <v>0</v>
      </c>
      <c r="F2313" s="4">
        <f t="shared" si="180"/>
        <v>68.097379990343185</v>
      </c>
      <c r="H2313" s="4">
        <f t="shared" si="181"/>
        <v>66.629983916024699</v>
      </c>
    </row>
    <row r="2314" spans="1:8" x14ac:dyDescent="0.55000000000000004">
      <c r="A2314" s="2">
        <v>45363</v>
      </c>
      <c r="B2314" s="3">
        <v>5175.2700000000004</v>
      </c>
      <c r="C2314" s="1">
        <f t="shared" si="177"/>
        <v>1</v>
      </c>
      <c r="D2314" s="1">
        <f t="shared" si="178"/>
        <v>57.330000000000837</v>
      </c>
      <c r="E2314" s="1">
        <f t="shared" si="179"/>
        <v>57.330000000000837</v>
      </c>
      <c r="F2314" s="4">
        <f t="shared" si="180"/>
        <v>71.76020695084911</v>
      </c>
      <c r="H2314" s="4">
        <f t="shared" si="181"/>
        <v>73.605624372279905</v>
      </c>
    </row>
    <row r="2315" spans="1:8" x14ac:dyDescent="0.55000000000000004">
      <c r="A2315" s="2">
        <v>45364</v>
      </c>
      <c r="B2315" s="3">
        <v>5165.3100000000004</v>
      </c>
      <c r="C2315" s="1">
        <f t="shared" si="177"/>
        <v>0</v>
      </c>
      <c r="D2315" s="1">
        <f t="shared" si="178"/>
        <v>9.9600000000000364</v>
      </c>
      <c r="E2315" s="1">
        <f t="shared" si="179"/>
        <v>0</v>
      </c>
      <c r="F2315" s="4">
        <f t="shared" si="180"/>
        <v>61.205909299129658</v>
      </c>
      <c r="H2315" s="4">
        <f t="shared" si="181"/>
        <v>53.725049198763308</v>
      </c>
    </row>
    <row r="2316" spans="1:8" x14ac:dyDescent="0.55000000000000004">
      <c r="A2316" s="2">
        <v>45365</v>
      </c>
      <c r="B2316" s="3">
        <v>5150.4799999999996</v>
      </c>
      <c r="C2316" s="1">
        <f t="shared" si="177"/>
        <v>0</v>
      </c>
      <c r="D2316" s="1">
        <f t="shared" si="178"/>
        <v>14.830000000000837</v>
      </c>
      <c r="E2316" s="1">
        <f t="shared" si="179"/>
        <v>0</v>
      </c>
      <c r="F2316" s="4">
        <f t="shared" si="180"/>
        <v>58.511342937572294</v>
      </c>
      <c r="H2316" s="4">
        <f t="shared" si="181"/>
        <v>65.244110617958029</v>
      </c>
    </row>
    <row r="2317" spans="1:8" x14ac:dyDescent="0.55000000000000004">
      <c r="A2317" s="2">
        <v>45366</v>
      </c>
      <c r="B2317" s="3">
        <v>5117.09</v>
      </c>
      <c r="C2317" s="1">
        <f t="shared" si="177"/>
        <v>0</v>
      </c>
      <c r="D2317" s="1">
        <f t="shared" si="178"/>
        <v>33.389999999999418</v>
      </c>
      <c r="E2317" s="1">
        <f t="shared" si="179"/>
        <v>0</v>
      </c>
      <c r="F2317" s="4">
        <f t="shared" si="180"/>
        <v>56.316740158316982</v>
      </c>
      <c r="H2317" s="4">
        <f t="shared" si="181"/>
        <v>49.632066487750222</v>
      </c>
    </row>
    <row r="2318" spans="1:8" x14ac:dyDescent="0.55000000000000004">
      <c r="A2318" s="2">
        <v>45369</v>
      </c>
      <c r="B2318" s="3">
        <v>5149.42</v>
      </c>
      <c r="C2318" s="1">
        <f t="shared" si="177"/>
        <v>1</v>
      </c>
      <c r="D2318" s="1">
        <f t="shared" si="178"/>
        <v>32.329999999999927</v>
      </c>
      <c r="E2318" s="1">
        <f t="shared" si="179"/>
        <v>32.329999999999927</v>
      </c>
      <c r="F2318" s="4">
        <f t="shared" si="180"/>
        <v>58.901884340480784</v>
      </c>
      <c r="H2318" s="4">
        <f t="shared" si="181"/>
        <v>35.719809965749469</v>
      </c>
    </row>
    <row r="2319" spans="1:8" x14ac:dyDescent="0.55000000000000004">
      <c r="A2319" s="2">
        <v>45370</v>
      </c>
      <c r="B2319" s="3">
        <v>5178.51</v>
      </c>
      <c r="C2319" s="1">
        <f t="shared" si="177"/>
        <v>1</v>
      </c>
      <c r="D2319" s="1">
        <f t="shared" si="178"/>
        <v>29.090000000000146</v>
      </c>
      <c r="E2319" s="1">
        <f t="shared" si="179"/>
        <v>29.090000000000146</v>
      </c>
      <c r="F2319" s="4">
        <f t="shared" si="180"/>
        <v>62.921508519284195</v>
      </c>
      <c r="H2319" s="4">
        <f t="shared" si="181"/>
        <v>56.01970083910971</v>
      </c>
    </row>
    <row r="2320" spans="1:8" x14ac:dyDescent="0.55000000000000004">
      <c r="A2320" s="2">
        <v>45371</v>
      </c>
      <c r="B2320" s="3">
        <v>5224.62</v>
      </c>
      <c r="C2320" s="1">
        <f t="shared" si="177"/>
        <v>1</v>
      </c>
      <c r="D2320" s="1">
        <f t="shared" si="178"/>
        <v>46.109999999999673</v>
      </c>
      <c r="E2320" s="1">
        <f t="shared" si="179"/>
        <v>46.109999999999673</v>
      </c>
      <c r="F2320" s="4">
        <f t="shared" si="180"/>
        <v>64.571649145114691</v>
      </c>
      <c r="H2320" s="4">
        <f t="shared" si="181"/>
        <v>76.305705364746217</v>
      </c>
    </row>
    <row r="2321" spans="1:8" x14ac:dyDescent="0.55000000000000004">
      <c r="A2321" s="2">
        <v>45372</v>
      </c>
      <c r="B2321" s="3">
        <v>5241.53</v>
      </c>
      <c r="C2321" s="1">
        <f t="shared" ref="C2321:C2384" si="182">IF(B2321&gt;B2320,1,0)</f>
        <v>1</v>
      </c>
      <c r="D2321" s="1">
        <f t="shared" ref="D2321:D2384" si="183">ABS(B2321-B2320)</f>
        <v>16.909999999999854</v>
      </c>
      <c r="E2321" s="1">
        <f t="shared" ref="E2321:E2384" si="184">C2321*D2321</f>
        <v>16.909999999999854</v>
      </c>
      <c r="F2321" s="4">
        <f t="shared" ref="F2321:F2384" si="185">SUM(E2308:E2321)/SUM(D2308:D2321)*100</f>
        <v>62.538714556673256</v>
      </c>
      <c r="H2321" s="4">
        <f t="shared" ref="H2321:H2384" si="186">SUM(E2318:E2321)/SUM(D2318:D2321)*100</f>
        <v>100</v>
      </c>
    </row>
    <row r="2322" spans="1:8" x14ac:dyDescent="0.55000000000000004">
      <c r="A2322" s="2">
        <v>45373</v>
      </c>
      <c r="B2322" s="3">
        <v>5234.18</v>
      </c>
      <c r="C2322" s="1">
        <f t="shared" si="182"/>
        <v>0</v>
      </c>
      <c r="D2322" s="1">
        <f t="shared" si="183"/>
        <v>7.3499999999994543</v>
      </c>
      <c r="E2322" s="1">
        <f t="shared" si="184"/>
        <v>0</v>
      </c>
      <c r="F2322" s="4">
        <f t="shared" si="185"/>
        <v>62.356067316209071</v>
      </c>
      <c r="H2322" s="4">
        <f t="shared" si="186"/>
        <v>92.610094510356404</v>
      </c>
    </row>
    <row r="2323" spans="1:8" x14ac:dyDescent="0.55000000000000004">
      <c r="A2323" s="2">
        <v>45376</v>
      </c>
      <c r="B2323" s="3">
        <v>5218.1899999999996</v>
      </c>
      <c r="C2323" s="1">
        <f t="shared" si="182"/>
        <v>0</v>
      </c>
      <c r="D2323" s="1">
        <f t="shared" si="183"/>
        <v>15.990000000000691</v>
      </c>
      <c r="E2323" s="1">
        <f t="shared" si="184"/>
        <v>0</v>
      </c>
      <c r="F2323" s="4">
        <f t="shared" si="185"/>
        <v>68.292171359655967</v>
      </c>
      <c r="H2323" s="4">
        <f t="shared" si="186"/>
        <v>72.973598888373985</v>
      </c>
    </row>
    <row r="2324" spans="1:8" x14ac:dyDescent="0.55000000000000004">
      <c r="A2324" s="2">
        <v>45377</v>
      </c>
      <c r="B2324" s="3">
        <v>5203.58</v>
      </c>
      <c r="C2324" s="1">
        <f t="shared" si="182"/>
        <v>0</v>
      </c>
      <c r="D2324" s="1">
        <f t="shared" si="183"/>
        <v>14.609999999999673</v>
      </c>
      <c r="E2324" s="1">
        <f t="shared" si="184"/>
        <v>0</v>
      </c>
      <c r="F2324" s="4">
        <f t="shared" si="185"/>
        <v>63.356942041522444</v>
      </c>
      <c r="H2324" s="4">
        <f t="shared" si="186"/>
        <v>30.823915421071739</v>
      </c>
    </row>
    <row r="2325" spans="1:8" x14ac:dyDescent="0.55000000000000004">
      <c r="A2325" s="2">
        <v>45378</v>
      </c>
      <c r="B2325" s="3">
        <v>5248.49</v>
      </c>
      <c r="C2325" s="1">
        <f t="shared" si="182"/>
        <v>1</v>
      </c>
      <c r="D2325" s="1">
        <f t="shared" si="183"/>
        <v>44.909999999999854</v>
      </c>
      <c r="E2325" s="1">
        <f t="shared" si="184"/>
        <v>44.909999999999854</v>
      </c>
      <c r="F2325" s="4">
        <f t="shared" si="185"/>
        <v>62.579024376777184</v>
      </c>
      <c r="H2325" s="4">
        <f t="shared" si="186"/>
        <v>54.19985517740772</v>
      </c>
    </row>
    <row r="2326" spans="1:8" x14ac:dyDescent="0.55000000000000004">
      <c r="A2326" s="2">
        <v>45379</v>
      </c>
      <c r="B2326" s="3">
        <v>5254.35</v>
      </c>
      <c r="C2326" s="1">
        <f t="shared" si="182"/>
        <v>1</v>
      </c>
      <c r="D2326" s="1">
        <f t="shared" si="183"/>
        <v>5.8600000000005821</v>
      </c>
      <c r="E2326" s="1">
        <f t="shared" si="184"/>
        <v>5.8600000000005821</v>
      </c>
      <c r="F2326" s="4">
        <f t="shared" si="185"/>
        <v>69.535314873512405</v>
      </c>
      <c r="H2326" s="4">
        <f t="shared" si="186"/>
        <v>62.394002703699073</v>
      </c>
    </row>
    <row r="2327" spans="1:8" x14ac:dyDescent="0.55000000000000004">
      <c r="A2327" s="2">
        <v>45383</v>
      </c>
      <c r="B2327" s="3">
        <v>5243.77</v>
      </c>
      <c r="C2327" s="1">
        <f t="shared" si="182"/>
        <v>0</v>
      </c>
      <c r="D2327" s="1">
        <f t="shared" si="183"/>
        <v>10.579999999999927</v>
      </c>
      <c r="E2327" s="1">
        <f t="shared" si="184"/>
        <v>0</v>
      </c>
      <c r="F2327" s="4">
        <f t="shared" si="185"/>
        <v>68.545320560059025</v>
      </c>
      <c r="H2327" s="4">
        <f t="shared" si="186"/>
        <v>66.837809373354943</v>
      </c>
    </row>
    <row r="2328" spans="1:8" x14ac:dyDescent="0.55000000000000004">
      <c r="A2328" s="2">
        <v>45384</v>
      </c>
      <c r="B2328" s="3">
        <v>5205.8100000000004</v>
      </c>
      <c r="C2328" s="1">
        <f t="shared" si="182"/>
        <v>0</v>
      </c>
      <c r="D2328" s="1">
        <f t="shared" si="183"/>
        <v>37.960000000000036</v>
      </c>
      <c r="E2328" s="1">
        <f t="shared" si="184"/>
        <v>0</v>
      </c>
      <c r="F2328" s="4">
        <f t="shared" si="185"/>
        <v>54.773665124421655</v>
      </c>
      <c r="H2328" s="4">
        <f t="shared" si="186"/>
        <v>51.122746953982713</v>
      </c>
    </row>
    <row r="2329" spans="1:8" x14ac:dyDescent="0.55000000000000004">
      <c r="A2329" s="2">
        <v>45385</v>
      </c>
      <c r="B2329" s="3">
        <v>5211.49</v>
      </c>
      <c r="C2329" s="1">
        <f t="shared" si="182"/>
        <v>1</v>
      </c>
      <c r="D2329" s="1">
        <f t="shared" si="183"/>
        <v>5.6799999999993815</v>
      </c>
      <c r="E2329" s="1">
        <f t="shared" si="184"/>
        <v>5.6799999999993815</v>
      </c>
      <c r="F2329" s="4">
        <f t="shared" si="185"/>
        <v>57.316223067173553</v>
      </c>
      <c r="H2329" s="4">
        <f t="shared" si="186"/>
        <v>19.207723035952025</v>
      </c>
    </row>
    <row r="2330" spans="1:8" x14ac:dyDescent="0.55000000000000004">
      <c r="A2330" s="2">
        <v>45386</v>
      </c>
      <c r="B2330" s="3">
        <v>5147.21</v>
      </c>
      <c r="C2330" s="1">
        <f t="shared" si="182"/>
        <v>0</v>
      </c>
      <c r="D2330" s="1">
        <f t="shared" si="183"/>
        <v>64.279999999999745</v>
      </c>
      <c r="E2330" s="1">
        <f t="shared" si="184"/>
        <v>0</v>
      </c>
      <c r="F2330" s="4">
        <f t="shared" si="185"/>
        <v>49.552116148472876</v>
      </c>
      <c r="H2330" s="4">
        <f t="shared" si="186"/>
        <v>4.7932489451471945</v>
      </c>
    </row>
    <row r="2331" spans="1:8" x14ac:dyDescent="0.55000000000000004">
      <c r="A2331" s="2">
        <v>45387</v>
      </c>
      <c r="B2331" s="3">
        <v>5204.34</v>
      </c>
      <c r="C2331" s="1">
        <f t="shared" si="182"/>
        <v>1</v>
      </c>
      <c r="D2331" s="1">
        <f t="shared" si="183"/>
        <v>57.130000000000109</v>
      </c>
      <c r="E2331" s="1">
        <f t="shared" si="184"/>
        <v>57.130000000000109</v>
      </c>
      <c r="F2331" s="4">
        <f t="shared" si="185"/>
        <v>61.22071040921837</v>
      </c>
      <c r="H2331" s="4">
        <f t="shared" si="186"/>
        <v>38.055134807633912</v>
      </c>
    </row>
    <row r="2332" spans="1:8" x14ac:dyDescent="0.55000000000000004">
      <c r="A2332" s="2">
        <v>45390</v>
      </c>
      <c r="B2332" s="3">
        <v>5202.3900000000003</v>
      </c>
      <c r="C2332" s="1">
        <f t="shared" si="182"/>
        <v>0</v>
      </c>
      <c r="D2332" s="1">
        <f t="shared" si="183"/>
        <v>1.9499999999998181</v>
      </c>
      <c r="E2332" s="1">
        <f t="shared" si="184"/>
        <v>0</v>
      </c>
      <c r="F2332" s="4">
        <f t="shared" si="185"/>
        <v>57.389581763901731</v>
      </c>
      <c r="H2332" s="4">
        <f t="shared" si="186"/>
        <v>48.674829510229351</v>
      </c>
    </row>
    <row r="2333" spans="1:8" x14ac:dyDescent="0.55000000000000004">
      <c r="A2333" s="2">
        <v>45391</v>
      </c>
      <c r="B2333" s="3">
        <v>5209.91</v>
      </c>
      <c r="C2333" s="1">
        <f t="shared" si="182"/>
        <v>1</v>
      </c>
      <c r="D2333" s="1">
        <f t="shared" si="183"/>
        <v>7.5199999999995271</v>
      </c>
      <c r="E2333" s="1">
        <f t="shared" si="184"/>
        <v>7.5199999999995271</v>
      </c>
      <c r="F2333" s="4">
        <f t="shared" si="185"/>
        <v>54.660966631041404</v>
      </c>
      <c r="H2333" s="4">
        <f t="shared" si="186"/>
        <v>49.396393643031814</v>
      </c>
    </row>
    <row r="2334" spans="1:8" x14ac:dyDescent="0.55000000000000004">
      <c r="A2334" s="2">
        <v>45392</v>
      </c>
      <c r="B2334" s="3">
        <v>5160.6400000000003</v>
      </c>
      <c r="C2334" s="1">
        <f t="shared" si="182"/>
        <v>0</v>
      </c>
      <c r="D2334" s="1">
        <f t="shared" si="183"/>
        <v>49.269999999999527</v>
      </c>
      <c r="E2334" s="1">
        <f t="shared" si="184"/>
        <v>0</v>
      </c>
      <c r="F2334" s="4">
        <f t="shared" si="185"/>
        <v>40.591176470588245</v>
      </c>
      <c r="H2334" s="4">
        <f t="shared" si="186"/>
        <v>55.795287822559949</v>
      </c>
    </row>
    <row r="2335" spans="1:8" x14ac:dyDescent="0.55000000000000004">
      <c r="A2335" s="2">
        <v>45393</v>
      </c>
      <c r="B2335" s="3">
        <v>5199.0600000000004</v>
      </c>
      <c r="C2335" s="1">
        <f t="shared" si="182"/>
        <v>1</v>
      </c>
      <c r="D2335" s="1">
        <f t="shared" si="183"/>
        <v>38.420000000000073</v>
      </c>
      <c r="E2335" s="1">
        <f t="shared" si="184"/>
        <v>38.420000000000073</v>
      </c>
      <c r="F2335" s="4">
        <f t="shared" si="185"/>
        <v>44.126026942546602</v>
      </c>
      <c r="H2335" s="4">
        <f t="shared" si="186"/>
        <v>47.28283244133398</v>
      </c>
    </row>
    <row r="2336" spans="1:8" x14ac:dyDescent="0.55000000000000004">
      <c r="A2336" s="2">
        <v>45394</v>
      </c>
      <c r="B2336" s="3">
        <v>5123.41</v>
      </c>
      <c r="C2336" s="1">
        <f t="shared" si="182"/>
        <v>0</v>
      </c>
      <c r="D2336" s="1">
        <f t="shared" si="183"/>
        <v>75.650000000000546</v>
      </c>
      <c r="E2336" s="1">
        <f t="shared" si="184"/>
        <v>0</v>
      </c>
      <c r="F2336" s="4">
        <f t="shared" si="185"/>
        <v>37.114073660454558</v>
      </c>
      <c r="H2336" s="4">
        <f t="shared" si="186"/>
        <v>26.88751024230346</v>
      </c>
    </row>
    <row r="2337" spans="1:8" x14ac:dyDescent="0.55000000000000004">
      <c r="A2337" s="2">
        <v>45397</v>
      </c>
      <c r="B2337" s="3">
        <v>5061.82</v>
      </c>
      <c r="C2337" s="1">
        <f t="shared" si="182"/>
        <v>0</v>
      </c>
      <c r="D2337" s="1">
        <f t="shared" si="183"/>
        <v>61.590000000000146</v>
      </c>
      <c r="E2337" s="1">
        <f t="shared" si="184"/>
        <v>0</v>
      </c>
      <c r="F2337" s="4">
        <f t="shared" si="185"/>
        <v>33.554195326139521</v>
      </c>
      <c r="H2337" s="4">
        <f t="shared" si="186"/>
        <v>17.080869603876771</v>
      </c>
    </row>
    <row r="2338" spans="1:8" x14ac:dyDescent="0.55000000000000004">
      <c r="A2338" s="2">
        <v>45398</v>
      </c>
      <c r="B2338" s="3">
        <v>5051.41</v>
      </c>
      <c r="C2338" s="1">
        <f t="shared" si="182"/>
        <v>0</v>
      </c>
      <c r="D2338" s="1">
        <f t="shared" si="183"/>
        <v>10.409999999999854</v>
      </c>
      <c r="E2338" s="1">
        <f t="shared" si="184"/>
        <v>0</v>
      </c>
      <c r="F2338" s="4">
        <f t="shared" si="185"/>
        <v>33.853271365208684</v>
      </c>
      <c r="H2338" s="4">
        <f t="shared" si="186"/>
        <v>20.648143171924517</v>
      </c>
    </row>
    <row r="2339" spans="1:8" x14ac:dyDescent="0.55000000000000004">
      <c r="A2339" s="2">
        <v>45399</v>
      </c>
      <c r="B2339" s="3">
        <v>5022.21</v>
      </c>
      <c r="C2339" s="1">
        <f t="shared" si="182"/>
        <v>0</v>
      </c>
      <c r="D2339" s="1">
        <f t="shared" si="183"/>
        <v>29.199999999999818</v>
      </c>
      <c r="E2339" s="1">
        <f t="shared" si="184"/>
        <v>0</v>
      </c>
      <c r="F2339" s="4">
        <f t="shared" si="185"/>
        <v>25.161361141602612</v>
      </c>
      <c r="H2339" s="4">
        <f t="shared" si="186"/>
        <v>0</v>
      </c>
    </row>
    <row r="2340" spans="1:8" x14ac:dyDescent="0.55000000000000004">
      <c r="A2340" s="2">
        <v>45400</v>
      </c>
      <c r="B2340" s="3">
        <v>5011.12</v>
      </c>
      <c r="C2340" s="1">
        <f t="shared" si="182"/>
        <v>0</v>
      </c>
      <c r="D2340" s="1">
        <f t="shared" si="183"/>
        <v>11.090000000000146</v>
      </c>
      <c r="E2340" s="1">
        <f t="shared" si="184"/>
        <v>0</v>
      </c>
      <c r="F2340" s="4">
        <f t="shared" si="185"/>
        <v>23.603846070366462</v>
      </c>
      <c r="H2340" s="4">
        <f t="shared" si="186"/>
        <v>0</v>
      </c>
    </row>
    <row r="2341" spans="1:8" x14ac:dyDescent="0.55000000000000004">
      <c r="A2341" s="2">
        <v>45401</v>
      </c>
      <c r="B2341" s="3">
        <v>4967.2299999999996</v>
      </c>
      <c r="C2341" s="1">
        <f t="shared" si="182"/>
        <v>0</v>
      </c>
      <c r="D2341" s="1">
        <f t="shared" si="183"/>
        <v>43.890000000000327</v>
      </c>
      <c r="E2341" s="1">
        <f t="shared" si="184"/>
        <v>0</v>
      </c>
      <c r="F2341" s="4">
        <f t="shared" si="185"/>
        <v>22.012387660918005</v>
      </c>
      <c r="H2341" s="4">
        <f t="shared" si="186"/>
        <v>0</v>
      </c>
    </row>
    <row r="2342" spans="1:8" x14ac:dyDescent="0.55000000000000004">
      <c r="A2342" s="2">
        <v>45404</v>
      </c>
      <c r="B2342" s="3">
        <v>5010.6000000000004</v>
      </c>
      <c r="C2342" s="1">
        <f t="shared" si="182"/>
        <v>1</v>
      </c>
      <c r="D2342" s="1">
        <f t="shared" si="183"/>
        <v>43.3700000000008</v>
      </c>
      <c r="E2342" s="1">
        <f t="shared" si="184"/>
        <v>43.3700000000008</v>
      </c>
      <c r="F2342" s="4">
        <f t="shared" si="185"/>
        <v>30.457503253578928</v>
      </c>
      <c r="H2342" s="4">
        <f t="shared" si="186"/>
        <v>34.002352018816488</v>
      </c>
    </row>
    <row r="2343" spans="1:8" x14ac:dyDescent="0.55000000000000004">
      <c r="A2343" s="2">
        <v>45405</v>
      </c>
      <c r="B2343" s="3">
        <v>5070.55</v>
      </c>
      <c r="C2343" s="1">
        <f t="shared" si="182"/>
        <v>1</v>
      </c>
      <c r="D2343" s="1">
        <f t="shared" si="183"/>
        <v>59.949999999999818</v>
      </c>
      <c r="E2343" s="1">
        <f t="shared" si="184"/>
        <v>59.949999999999818</v>
      </c>
      <c r="F2343" s="4">
        <f t="shared" si="185"/>
        <v>37.273351152206935</v>
      </c>
      <c r="H2343" s="4">
        <f t="shared" si="186"/>
        <v>65.268477574226097</v>
      </c>
    </row>
    <row r="2344" spans="1:8" x14ac:dyDescent="0.55000000000000004">
      <c r="A2344" s="2">
        <v>45406</v>
      </c>
      <c r="B2344" s="3">
        <v>5071.63</v>
      </c>
      <c r="C2344" s="1">
        <f t="shared" si="182"/>
        <v>1</v>
      </c>
      <c r="D2344" s="1">
        <f t="shared" si="183"/>
        <v>1.0799999999999272</v>
      </c>
      <c r="E2344" s="1">
        <f t="shared" si="184"/>
        <v>1.0799999999999272</v>
      </c>
      <c r="F2344" s="4">
        <f t="shared" si="185"/>
        <v>42.295930848895061</v>
      </c>
      <c r="H2344" s="4">
        <f t="shared" si="186"/>
        <v>70.402589520534036</v>
      </c>
    </row>
    <row r="2345" spans="1:8" x14ac:dyDescent="0.55000000000000004">
      <c r="A2345" s="2">
        <v>45407</v>
      </c>
      <c r="B2345" s="3">
        <v>5048.42</v>
      </c>
      <c r="C2345" s="1">
        <f t="shared" si="182"/>
        <v>0</v>
      </c>
      <c r="D2345" s="1">
        <f t="shared" si="183"/>
        <v>23.210000000000036</v>
      </c>
      <c r="E2345" s="1">
        <f t="shared" si="184"/>
        <v>0</v>
      </c>
      <c r="F2345" s="4">
        <f t="shared" si="185"/>
        <v>32.925974594831366</v>
      </c>
      <c r="H2345" s="4">
        <f t="shared" si="186"/>
        <v>81.811770237442261</v>
      </c>
    </row>
    <row r="2346" spans="1:8" x14ac:dyDescent="0.55000000000000004">
      <c r="A2346" s="2">
        <v>45408</v>
      </c>
      <c r="B2346" s="3">
        <v>5099.96</v>
      </c>
      <c r="C2346" s="1">
        <f t="shared" si="182"/>
        <v>1</v>
      </c>
      <c r="D2346" s="1">
        <f t="shared" si="183"/>
        <v>51.539999999999964</v>
      </c>
      <c r="E2346" s="1">
        <f t="shared" si="184"/>
        <v>51.539999999999964</v>
      </c>
      <c r="F2346" s="4">
        <f t="shared" si="185"/>
        <v>39.882257650289397</v>
      </c>
      <c r="H2346" s="4">
        <f t="shared" si="186"/>
        <v>82.906171748416497</v>
      </c>
    </row>
    <row r="2347" spans="1:8" x14ac:dyDescent="0.55000000000000004">
      <c r="A2347" s="2">
        <v>45411</v>
      </c>
      <c r="B2347" s="3">
        <v>5116.17</v>
      </c>
      <c r="C2347" s="1">
        <f t="shared" si="182"/>
        <v>1</v>
      </c>
      <c r="D2347" s="1">
        <f t="shared" si="183"/>
        <v>16.210000000000036</v>
      </c>
      <c r="E2347" s="1">
        <f t="shared" si="184"/>
        <v>16.210000000000036</v>
      </c>
      <c r="F2347" s="4">
        <f t="shared" si="185"/>
        <v>40.896908017402147</v>
      </c>
      <c r="H2347" s="4">
        <f t="shared" si="186"/>
        <v>74.78270317253363</v>
      </c>
    </row>
    <row r="2348" spans="1:8" x14ac:dyDescent="0.55000000000000004">
      <c r="A2348" s="2">
        <v>45412</v>
      </c>
      <c r="B2348" s="3">
        <v>5035.6899999999996</v>
      </c>
      <c r="C2348" s="1">
        <f t="shared" si="182"/>
        <v>0</v>
      </c>
      <c r="D2348" s="1">
        <f t="shared" si="183"/>
        <v>80.480000000000473</v>
      </c>
      <c r="E2348" s="1">
        <f t="shared" si="184"/>
        <v>0</v>
      </c>
      <c r="F2348" s="4">
        <f t="shared" si="185"/>
        <v>38.559578091523349</v>
      </c>
      <c r="H2348" s="4">
        <f t="shared" si="186"/>
        <v>39.518198786747433</v>
      </c>
    </row>
    <row r="2349" spans="1:8" x14ac:dyDescent="0.55000000000000004">
      <c r="A2349" s="2">
        <v>45413</v>
      </c>
      <c r="B2349" s="3">
        <v>5018.3900000000003</v>
      </c>
      <c r="C2349" s="1">
        <f t="shared" si="182"/>
        <v>0</v>
      </c>
      <c r="D2349" s="1">
        <f t="shared" si="183"/>
        <v>17.299999999999272</v>
      </c>
      <c r="E2349" s="1">
        <f t="shared" si="184"/>
        <v>0</v>
      </c>
      <c r="F2349" s="4">
        <f t="shared" si="185"/>
        <v>32.792350039049886</v>
      </c>
      <c r="H2349" s="4">
        <f t="shared" si="186"/>
        <v>40.929136712378487</v>
      </c>
    </row>
    <row r="2350" spans="1:8" x14ac:dyDescent="0.55000000000000004">
      <c r="A2350" s="2">
        <v>45414</v>
      </c>
      <c r="B2350" s="3">
        <v>5064.2</v>
      </c>
      <c r="C2350" s="1">
        <f t="shared" si="182"/>
        <v>1</v>
      </c>
      <c r="D2350" s="1">
        <f t="shared" si="183"/>
        <v>45.809999999999491</v>
      </c>
      <c r="E2350" s="1">
        <f t="shared" si="184"/>
        <v>45.809999999999491</v>
      </c>
      <c r="F2350" s="4">
        <f t="shared" si="185"/>
        <v>44.020762224062366</v>
      </c>
      <c r="H2350" s="4">
        <f t="shared" si="186"/>
        <v>38.811013767208891</v>
      </c>
    </row>
    <row r="2351" spans="1:8" x14ac:dyDescent="0.55000000000000004">
      <c r="A2351" s="2">
        <v>45415</v>
      </c>
      <c r="B2351" s="3">
        <v>5127.79</v>
      </c>
      <c r="C2351" s="1">
        <f t="shared" si="182"/>
        <v>1</v>
      </c>
      <c r="D2351" s="1">
        <f t="shared" si="183"/>
        <v>63.590000000000146</v>
      </c>
      <c r="E2351" s="1">
        <f t="shared" si="184"/>
        <v>63.590000000000146</v>
      </c>
      <c r="F2351" s="4">
        <f t="shared" si="185"/>
        <v>56.63508539013943</v>
      </c>
      <c r="H2351" s="4">
        <f t="shared" si="186"/>
        <v>52.804324741770422</v>
      </c>
    </row>
    <row r="2352" spans="1:8" x14ac:dyDescent="0.55000000000000004">
      <c r="A2352" s="2">
        <v>45418</v>
      </c>
      <c r="B2352" s="3">
        <v>5180.74</v>
      </c>
      <c r="C2352" s="1">
        <f t="shared" si="182"/>
        <v>1</v>
      </c>
      <c r="D2352" s="1">
        <f t="shared" si="183"/>
        <v>52.949999999999818</v>
      </c>
      <c r="E2352" s="1">
        <f t="shared" si="184"/>
        <v>52.949999999999818</v>
      </c>
      <c r="F2352" s="4">
        <f t="shared" si="185"/>
        <v>61.982322530435262</v>
      </c>
      <c r="H2352" s="4">
        <f t="shared" si="186"/>
        <v>90.370164208182914</v>
      </c>
    </row>
    <row r="2353" spans="1:8" x14ac:dyDescent="0.55000000000000004">
      <c r="A2353" s="2">
        <v>45419</v>
      </c>
      <c r="B2353" s="3">
        <v>5187.7</v>
      </c>
      <c r="C2353" s="1">
        <f t="shared" si="182"/>
        <v>1</v>
      </c>
      <c r="D2353" s="1">
        <f t="shared" si="183"/>
        <v>6.9600000000000364</v>
      </c>
      <c r="E2353" s="1">
        <f t="shared" si="184"/>
        <v>6.9600000000000364</v>
      </c>
      <c r="F2353" s="4">
        <f t="shared" si="185"/>
        <v>65.991535086871622</v>
      </c>
      <c r="H2353" s="4">
        <f t="shared" si="186"/>
        <v>100</v>
      </c>
    </row>
    <row r="2354" spans="1:8" x14ac:dyDescent="0.55000000000000004">
      <c r="A2354" s="2">
        <v>45420</v>
      </c>
      <c r="B2354" s="3">
        <v>5187.67</v>
      </c>
      <c r="C2354" s="1">
        <f t="shared" si="182"/>
        <v>0</v>
      </c>
      <c r="D2354" s="1">
        <f t="shared" si="183"/>
        <v>2.9999999999745341E-2</v>
      </c>
      <c r="E2354" s="1">
        <f t="shared" si="184"/>
        <v>0</v>
      </c>
      <c r="F2354" s="4">
        <f t="shared" si="185"/>
        <v>67.43290479293799</v>
      </c>
      <c r="H2354" s="4">
        <f t="shared" si="186"/>
        <v>99.975714401360207</v>
      </c>
    </row>
    <row r="2355" spans="1:8" x14ac:dyDescent="0.55000000000000004">
      <c r="A2355" s="2">
        <v>45421</v>
      </c>
      <c r="B2355" s="3">
        <v>5214.08</v>
      </c>
      <c r="C2355" s="1">
        <f t="shared" si="182"/>
        <v>1</v>
      </c>
      <c r="D2355" s="1">
        <f t="shared" si="183"/>
        <v>26.409999999999854</v>
      </c>
      <c r="E2355" s="1">
        <f t="shared" si="184"/>
        <v>26.409999999999854</v>
      </c>
      <c r="F2355" s="4">
        <f t="shared" si="185"/>
        <v>75.245965350078819</v>
      </c>
      <c r="H2355" s="4">
        <f t="shared" si="186"/>
        <v>99.965257672264343</v>
      </c>
    </row>
    <row r="2356" spans="1:8" x14ac:dyDescent="0.55000000000000004">
      <c r="A2356" s="2">
        <v>45422</v>
      </c>
      <c r="B2356" s="3">
        <v>5222.68</v>
      </c>
      <c r="C2356" s="1">
        <f t="shared" si="182"/>
        <v>1</v>
      </c>
      <c r="D2356" s="1">
        <f t="shared" si="183"/>
        <v>8.6000000000003638</v>
      </c>
      <c r="E2356" s="1">
        <f t="shared" si="184"/>
        <v>8.6000000000003638</v>
      </c>
      <c r="F2356" s="4">
        <f t="shared" si="185"/>
        <v>73.350656214216542</v>
      </c>
      <c r="H2356" s="4">
        <f t="shared" si="186"/>
        <v>99.928571428572027</v>
      </c>
    </row>
    <row r="2357" spans="1:8" x14ac:dyDescent="0.55000000000000004">
      <c r="A2357" s="2">
        <v>45425</v>
      </c>
      <c r="B2357" s="3">
        <v>5221.42</v>
      </c>
      <c r="C2357" s="1">
        <f t="shared" si="182"/>
        <v>0</v>
      </c>
      <c r="D2357" s="1">
        <f t="shared" si="183"/>
        <v>1.2600000000002183</v>
      </c>
      <c r="E2357" s="1">
        <f t="shared" si="184"/>
        <v>0</v>
      </c>
      <c r="F2357" s="4">
        <f t="shared" si="185"/>
        <v>69.076701312495274</v>
      </c>
      <c r="H2357" s="4">
        <f t="shared" si="186"/>
        <v>96.446280991735662</v>
      </c>
    </row>
    <row r="2358" spans="1:8" x14ac:dyDescent="0.55000000000000004">
      <c r="A2358" s="2">
        <v>45426</v>
      </c>
      <c r="B2358" s="3">
        <v>5246.68</v>
      </c>
      <c r="C2358" s="1">
        <f t="shared" si="182"/>
        <v>1</v>
      </c>
      <c r="D2358" s="1">
        <f t="shared" si="183"/>
        <v>25.260000000000218</v>
      </c>
      <c r="E2358" s="1">
        <f t="shared" si="184"/>
        <v>25.260000000000218</v>
      </c>
      <c r="F2358" s="4">
        <f t="shared" si="185"/>
        <v>70.858654464860265</v>
      </c>
      <c r="H2358" s="4">
        <f t="shared" si="186"/>
        <v>97.952218430033795</v>
      </c>
    </row>
    <row r="2359" spans="1:8" x14ac:dyDescent="0.55000000000000004">
      <c r="A2359" s="2">
        <v>45427</v>
      </c>
      <c r="B2359" s="3">
        <v>5308.15</v>
      </c>
      <c r="C2359" s="1">
        <f t="shared" si="182"/>
        <v>1</v>
      </c>
      <c r="D2359" s="1">
        <f t="shared" si="183"/>
        <v>61.469999999999345</v>
      </c>
      <c r="E2359" s="1">
        <f t="shared" si="184"/>
        <v>61.469999999999345</v>
      </c>
      <c r="F2359" s="4">
        <f t="shared" si="185"/>
        <v>78.362854085220718</v>
      </c>
      <c r="H2359" s="4">
        <f t="shared" si="186"/>
        <v>98.695517134278688</v>
      </c>
    </row>
    <row r="2360" spans="1:8" x14ac:dyDescent="0.55000000000000004">
      <c r="A2360" s="2">
        <v>45428</v>
      </c>
      <c r="B2360" s="3">
        <v>5297.1</v>
      </c>
      <c r="C2360" s="1">
        <f t="shared" si="182"/>
        <v>0</v>
      </c>
      <c r="D2360" s="1">
        <f t="shared" si="183"/>
        <v>11.049999999999272</v>
      </c>
      <c r="E2360" s="1">
        <f t="shared" si="184"/>
        <v>0</v>
      </c>
      <c r="F2360" s="4">
        <f t="shared" si="185"/>
        <v>73.616368776654511</v>
      </c>
      <c r="H2360" s="4">
        <f t="shared" si="186"/>
        <v>87.570678513732219</v>
      </c>
    </row>
    <row r="2361" spans="1:8" x14ac:dyDescent="0.55000000000000004">
      <c r="A2361" s="2">
        <v>45429</v>
      </c>
      <c r="B2361" s="3">
        <v>5303.27</v>
      </c>
      <c r="C2361" s="1">
        <f t="shared" si="182"/>
        <v>1</v>
      </c>
      <c r="D2361" s="1">
        <f t="shared" si="183"/>
        <v>6.1700000000000728</v>
      </c>
      <c r="E2361" s="1">
        <f t="shared" si="184"/>
        <v>6.1700000000000728</v>
      </c>
      <c r="F2361" s="4">
        <f t="shared" si="185"/>
        <v>72.966072568370549</v>
      </c>
      <c r="H2361" s="4">
        <f t="shared" si="186"/>
        <v>89.369889369889961</v>
      </c>
    </row>
    <row r="2362" spans="1:8" x14ac:dyDescent="0.55000000000000004">
      <c r="A2362" s="2">
        <v>45432</v>
      </c>
      <c r="B2362" s="3">
        <v>5308.13</v>
      </c>
      <c r="C2362" s="1">
        <f t="shared" si="182"/>
        <v>1</v>
      </c>
      <c r="D2362" s="1">
        <f t="shared" si="183"/>
        <v>4.8599999999996726</v>
      </c>
      <c r="E2362" s="1">
        <f t="shared" si="184"/>
        <v>4.8599999999996726</v>
      </c>
      <c r="F2362" s="4">
        <f t="shared" si="185"/>
        <v>91.064753406487782</v>
      </c>
      <c r="H2362" s="4">
        <f t="shared" si="186"/>
        <v>86.774386594853993</v>
      </c>
    </row>
    <row r="2363" spans="1:8" x14ac:dyDescent="0.55000000000000004">
      <c r="A2363" s="2">
        <v>45433</v>
      </c>
      <c r="B2363" s="3">
        <v>5321.41</v>
      </c>
      <c r="C2363" s="1">
        <f t="shared" si="182"/>
        <v>1</v>
      </c>
      <c r="D2363" s="1">
        <f t="shared" si="183"/>
        <v>13.279999999999745</v>
      </c>
      <c r="E2363" s="1">
        <f t="shared" si="184"/>
        <v>13.279999999999745</v>
      </c>
      <c r="F2363" s="4">
        <f t="shared" si="185"/>
        <v>96.234360695758525</v>
      </c>
      <c r="H2363" s="4">
        <f t="shared" si="186"/>
        <v>68.750000000000966</v>
      </c>
    </row>
    <row r="2364" spans="1:8" x14ac:dyDescent="0.55000000000000004">
      <c r="A2364" s="2">
        <v>45434</v>
      </c>
      <c r="B2364" s="3">
        <v>5307.01</v>
      </c>
      <c r="C2364" s="1">
        <f t="shared" si="182"/>
        <v>0</v>
      </c>
      <c r="D2364" s="1">
        <f t="shared" si="183"/>
        <v>14.399999999999636</v>
      </c>
      <c r="E2364" s="1">
        <f t="shared" si="184"/>
        <v>0</v>
      </c>
      <c r="F2364" s="4">
        <f t="shared" si="185"/>
        <v>90.975058219987503</v>
      </c>
      <c r="H2364" s="4">
        <f t="shared" si="186"/>
        <v>62.80030999741679</v>
      </c>
    </row>
    <row r="2365" spans="1:8" x14ac:dyDescent="0.55000000000000004">
      <c r="A2365" s="2">
        <v>45435</v>
      </c>
      <c r="B2365" s="3">
        <v>5267.84</v>
      </c>
      <c r="C2365" s="1">
        <f t="shared" si="182"/>
        <v>0</v>
      </c>
      <c r="D2365" s="1">
        <f t="shared" si="183"/>
        <v>39.170000000000073</v>
      </c>
      <c r="E2365" s="1">
        <f t="shared" si="184"/>
        <v>0</v>
      </c>
      <c r="F2365" s="4">
        <f t="shared" si="185"/>
        <v>75.756795527274278</v>
      </c>
      <c r="H2365" s="4">
        <f t="shared" si="186"/>
        <v>25.296332450145918</v>
      </c>
    </row>
    <row r="2366" spans="1:8" x14ac:dyDescent="0.55000000000000004">
      <c r="A2366" s="2">
        <v>45436</v>
      </c>
      <c r="B2366" s="3">
        <v>5304.72</v>
      </c>
      <c r="C2366" s="1">
        <f t="shared" si="182"/>
        <v>1</v>
      </c>
      <c r="D2366" s="1">
        <f t="shared" si="183"/>
        <v>36.880000000000109</v>
      </c>
      <c r="E2366" s="1">
        <f t="shared" si="184"/>
        <v>36.880000000000109</v>
      </c>
      <c r="F2366" s="4">
        <f t="shared" si="185"/>
        <v>74.233776387803218</v>
      </c>
      <c r="H2366" s="4">
        <f t="shared" si="186"/>
        <v>48.356309650053085</v>
      </c>
    </row>
    <row r="2367" spans="1:8" x14ac:dyDescent="0.55000000000000004">
      <c r="A2367" s="2">
        <v>45440</v>
      </c>
      <c r="B2367" s="3">
        <v>5306.04</v>
      </c>
      <c r="C2367" s="1">
        <f t="shared" si="182"/>
        <v>1</v>
      </c>
      <c r="D2367" s="1">
        <f t="shared" si="183"/>
        <v>1.319999999999709</v>
      </c>
      <c r="E2367" s="1">
        <f t="shared" si="184"/>
        <v>1.319999999999709</v>
      </c>
      <c r="F2367" s="4">
        <f t="shared" si="185"/>
        <v>73.652862168212565</v>
      </c>
      <c r="H2367" s="4">
        <f t="shared" si="186"/>
        <v>41.625803639533629</v>
      </c>
    </row>
    <row r="2368" spans="1:8" x14ac:dyDescent="0.55000000000000004">
      <c r="A2368" s="2">
        <v>45441</v>
      </c>
      <c r="B2368" s="3">
        <v>5266.95</v>
      </c>
      <c r="C2368" s="1">
        <f t="shared" si="182"/>
        <v>0</v>
      </c>
      <c r="D2368" s="1">
        <f t="shared" si="183"/>
        <v>39.090000000000146</v>
      </c>
      <c r="E2368" s="1">
        <f t="shared" si="184"/>
        <v>0</v>
      </c>
      <c r="F2368" s="4">
        <f t="shared" si="185"/>
        <v>63.705829472373999</v>
      </c>
      <c r="H2368" s="4">
        <f t="shared" si="186"/>
        <v>32.800961703589046</v>
      </c>
    </row>
    <row r="2369" spans="1:8" x14ac:dyDescent="0.55000000000000004">
      <c r="A2369" s="2">
        <v>45442</v>
      </c>
      <c r="B2369" s="3">
        <v>5235.4799999999996</v>
      </c>
      <c r="C2369" s="1">
        <f t="shared" si="182"/>
        <v>0</v>
      </c>
      <c r="D2369" s="1">
        <f t="shared" si="183"/>
        <v>31.470000000000255</v>
      </c>
      <c r="E2369" s="1">
        <f t="shared" si="184"/>
        <v>0</v>
      </c>
      <c r="F2369" s="4">
        <f t="shared" si="185"/>
        <v>53.635992931901541</v>
      </c>
      <c r="H2369" s="4">
        <f t="shared" si="186"/>
        <v>35.123207061419407</v>
      </c>
    </row>
    <row r="2370" spans="1:8" x14ac:dyDescent="0.55000000000000004">
      <c r="A2370" s="2">
        <v>45443</v>
      </c>
      <c r="B2370" s="3">
        <v>5277.51</v>
      </c>
      <c r="C2370" s="1">
        <f t="shared" si="182"/>
        <v>1</v>
      </c>
      <c r="D2370" s="1">
        <f t="shared" si="183"/>
        <v>42.030000000000655</v>
      </c>
      <c r="E2370" s="1">
        <f t="shared" si="184"/>
        <v>42.030000000000655</v>
      </c>
      <c r="F2370" s="4">
        <f t="shared" si="185"/>
        <v>58.365628146837153</v>
      </c>
      <c r="H2370" s="4">
        <f t="shared" si="186"/>
        <v>38.056360284435144</v>
      </c>
    </row>
    <row r="2371" spans="1:8" x14ac:dyDescent="0.55000000000000004">
      <c r="A2371" s="2">
        <v>45446</v>
      </c>
      <c r="B2371" s="3">
        <v>5283.4</v>
      </c>
      <c r="C2371" s="1">
        <f t="shared" si="182"/>
        <v>1</v>
      </c>
      <c r="D2371" s="1">
        <f t="shared" si="183"/>
        <v>5.8899999999994179</v>
      </c>
      <c r="E2371" s="1">
        <f t="shared" si="184"/>
        <v>5.8899999999994179</v>
      </c>
      <c r="F2371" s="4">
        <f t="shared" si="185"/>
        <v>59.324787867846162</v>
      </c>
      <c r="H2371" s="4">
        <f t="shared" si="186"/>
        <v>40.445644834571141</v>
      </c>
    </row>
    <row r="2372" spans="1:8" x14ac:dyDescent="0.55000000000000004">
      <c r="A2372" s="2">
        <v>45447</v>
      </c>
      <c r="B2372" s="3">
        <v>5291.34</v>
      </c>
      <c r="C2372" s="1">
        <f t="shared" si="182"/>
        <v>1</v>
      </c>
      <c r="D2372" s="1">
        <f t="shared" si="183"/>
        <v>7.9400000000005093</v>
      </c>
      <c r="E2372" s="1">
        <f t="shared" si="184"/>
        <v>7.9400000000005093</v>
      </c>
      <c r="F2372" s="4">
        <f t="shared" si="185"/>
        <v>57.088438829280683</v>
      </c>
      <c r="H2372" s="4">
        <f t="shared" si="186"/>
        <v>63.964273445551413</v>
      </c>
    </row>
    <row r="2373" spans="1:8" x14ac:dyDescent="0.55000000000000004">
      <c r="A2373" s="2">
        <v>45448</v>
      </c>
      <c r="B2373" s="3">
        <v>5354.03</v>
      </c>
      <c r="C2373" s="1">
        <f t="shared" si="182"/>
        <v>1</v>
      </c>
      <c r="D2373" s="1">
        <f t="shared" si="183"/>
        <v>62.6899999999996</v>
      </c>
      <c r="E2373" s="1">
        <f t="shared" si="184"/>
        <v>62.6899999999996</v>
      </c>
      <c r="F2373" s="4">
        <f t="shared" si="185"/>
        <v>57.25398431570963</v>
      </c>
      <c r="H2373" s="4">
        <f t="shared" si="186"/>
        <v>100</v>
      </c>
    </row>
    <row r="2374" spans="1:8" x14ac:dyDescent="0.55000000000000004">
      <c r="A2374" s="2">
        <v>45449</v>
      </c>
      <c r="B2374" s="3">
        <v>5352.96</v>
      </c>
      <c r="C2374" s="1">
        <f t="shared" si="182"/>
        <v>0</v>
      </c>
      <c r="D2374" s="1">
        <f t="shared" si="183"/>
        <v>1.069999999999709</v>
      </c>
      <c r="E2374" s="1">
        <f t="shared" si="184"/>
        <v>0</v>
      </c>
      <c r="F2374" s="4">
        <f t="shared" si="185"/>
        <v>59.119702213805226</v>
      </c>
      <c r="H2374" s="4">
        <f t="shared" si="186"/>
        <v>98.620956308803045</v>
      </c>
    </row>
    <row r="2375" spans="1:8" x14ac:dyDescent="0.55000000000000004">
      <c r="A2375" s="2">
        <v>45450</v>
      </c>
      <c r="B2375" s="3">
        <v>5346.99</v>
      </c>
      <c r="C2375" s="1">
        <f t="shared" si="182"/>
        <v>0</v>
      </c>
      <c r="D2375" s="1">
        <f t="shared" si="183"/>
        <v>5.9700000000002547</v>
      </c>
      <c r="E2375" s="1">
        <f t="shared" si="184"/>
        <v>0</v>
      </c>
      <c r="F2375" s="4">
        <f t="shared" si="185"/>
        <v>57.142390380970951</v>
      </c>
      <c r="H2375" s="4">
        <f t="shared" si="186"/>
        <v>90.936011329985888</v>
      </c>
    </row>
    <row r="2376" spans="1:8" x14ac:dyDescent="0.55000000000000004">
      <c r="A2376" s="2">
        <v>45453</v>
      </c>
      <c r="B2376" s="3">
        <v>5360.79</v>
      </c>
      <c r="C2376" s="1">
        <f t="shared" si="182"/>
        <v>1</v>
      </c>
      <c r="D2376" s="1">
        <f t="shared" si="183"/>
        <v>13.800000000000182</v>
      </c>
      <c r="E2376" s="1">
        <f t="shared" si="184"/>
        <v>13.800000000000182</v>
      </c>
      <c r="F2376" s="4">
        <f t="shared" si="185"/>
        <v>58.358730158730133</v>
      </c>
      <c r="H2376" s="4">
        <f t="shared" si="186"/>
        <v>91.571890338800443</v>
      </c>
    </row>
    <row r="2377" spans="1:8" x14ac:dyDescent="0.55000000000000004">
      <c r="A2377" s="2">
        <v>45454</v>
      </c>
      <c r="B2377" s="3">
        <v>5375.32</v>
      </c>
      <c r="C2377" s="1">
        <f t="shared" si="182"/>
        <v>1</v>
      </c>
      <c r="D2377" s="1">
        <f t="shared" si="183"/>
        <v>14.529999999999745</v>
      </c>
      <c r="E2377" s="1">
        <f t="shared" si="184"/>
        <v>14.529999999999745</v>
      </c>
      <c r="F2377" s="4">
        <f t="shared" si="185"/>
        <v>58.523320158102742</v>
      </c>
      <c r="H2377" s="4">
        <f t="shared" si="186"/>
        <v>80.096126661012207</v>
      </c>
    </row>
    <row r="2378" spans="1:8" x14ac:dyDescent="0.55000000000000004">
      <c r="A2378" s="2">
        <v>45455</v>
      </c>
      <c r="B2378" s="3">
        <v>5421.03</v>
      </c>
      <c r="C2378" s="1">
        <f t="shared" si="182"/>
        <v>1</v>
      </c>
      <c r="D2378" s="1">
        <f t="shared" si="183"/>
        <v>45.710000000000036</v>
      </c>
      <c r="E2378" s="1">
        <f t="shared" si="184"/>
        <v>45.710000000000036</v>
      </c>
      <c r="F2378" s="4">
        <f t="shared" si="185"/>
        <v>66.402923236275669</v>
      </c>
      <c r="H2378" s="4">
        <f t="shared" si="186"/>
        <v>92.538432695912704</v>
      </c>
    </row>
    <row r="2379" spans="1:8" x14ac:dyDescent="0.55000000000000004">
      <c r="A2379" s="2">
        <v>45456</v>
      </c>
      <c r="B2379" s="3">
        <v>5433.74</v>
      </c>
      <c r="C2379" s="1">
        <f t="shared" si="182"/>
        <v>1</v>
      </c>
      <c r="D2379" s="1">
        <f t="shared" si="183"/>
        <v>12.710000000000036</v>
      </c>
      <c r="E2379" s="1">
        <f t="shared" si="184"/>
        <v>12.710000000000036</v>
      </c>
      <c r="F2379" s="4">
        <f t="shared" si="185"/>
        <v>75.833073808782231</v>
      </c>
      <c r="H2379" s="4">
        <f t="shared" si="186"/>
        <v>100</v>
      </c>
    </row>
    <row r="2380" spans="1:8" x14ac:dyDescent="0.55000000000000004">
      <c r="A2380" s="2">
        <v>45457</v>
      </c>
      <c r="B2380" s="3">
        <v>5431.6</v>
      </c>
      <c r="C2380" s="1">
        <f t="shared" si="182"/>
        <v>0</v>
      </c>
      <c r="D2380" s="1">
        <f t="shared" si="183"/>
        <v>2.1399999999994179</v>
      </c>
      <c r="E2380" s="1">
        <f t="shared" si="184"/>
        <v>0</v>
      </c>
      <c r="F2380" s="4">
        <f t="shared" si="185"/>
        <v>72.153932113423707</v>
      </c>
      <c r="H2380" s="4">
        <f t="shared" si="186"/>
        <v>97.150086562792055</v>
      </c>
    </row>
    <row r="2381" spans="1:8" x14ac:dyDescent="0.55000000000000004">
      <c r="A2381" s="2">
        <v>45460</v>
      </c>
      <c r="B2381" s="3">
        <v>5473.23</v>
      </c>
      <c r="C2381" s="1">
        <f t="shared" si="182"/>
        <v>1</v>
      </c>
      <c r="D2381" s="1">
        <f t="shared" si="183"/>
        <v>41.6299999999992</v>
      </c>
      <c r="E2381" s="1">
        <f t="shared" si="184"/>
        <v>41.6299999999992</v>
      </c>
      <c r="F2381" s="4">
        <f t="shared" si="185"/>
        <v>75.590044999540822</v>
      </c>
      <c r="H2381" s="4">
        <f t="shared" si="186"/>
        <v>97.905861630297053</v>
      </c>
    </row>
    <row r="2382" spans="1:8" x14ac:dyDescent="0.55000000000000004">
      <c r="A2382" s="2">
        <v>45461</v>
      </c>
      <c r="B2382" s="3">
        <v>5487.03</v>
      </c>
      <c r="C2382" s="1">
        <f t="shared" si="182"/>
        <v>1</v>
      </c>
      <c r="D2382" s="1">
        <f t="shared" si="183"/>
        <v>13.800000000000182</v>
      </c>
      <c r="E2382" s="1">
        <f t="shared" si="184"/>
        <v>13.800000000000182</v>
      </c>
      <c r="F2382" s="4">
        <f t="shared" si="185"/>
        <v>86.51204459486371</v>
      </c>
      <c r="H2382" s="4">
        <f t="shared" si="186"/>
        <v>96.955036994878412</v>
      </c>
    </row>
    <row r="2383" spans="1:8" x14ac:dyDescent="0.55000000000000004">
      <c r="A2383" s="2">
        <v>45463</v>
      </c>
      <c r="B2383" s="3">
        <v>5473.17</v>
      </c>
      <c r="C2383" s="1">
        <f t="shared" si="182"/>
        <v>0</v>
      </c>
      <c r="D2383" s="1">
        <f t="shared" si="183"/>
        <v>13.859999999999673</v>
      </c>
      <c r="E2383" s="1">
        <f t="shared" si="184"/>
        <v>0</v>
      </c>
      <c r="F2383" s="4">
        <f t="shared" si="185"/>
        <v>91.880748493498558</v>
      </c>
      <c r="H2383" s="4">
        <f t="shared" si="186"/>
        <v>77.60044799104098</v>
      </c>
    </row>
    <row r="2384" spans="1:8" x14ac:dyDescent="0.55000000000000004">
      <c r="A2384" s="2">
        <v>45464</v>
      </c>
      <c r="B2384" s="3">
        <v>5464.62</v>
      </c>
      <c r="C2384" s="1">
        <f t="shared" si="182"/>
        <v>0</v>
      </c>
      <c r="D2384" s="1">
        <f t="shared" si="183"/>
        <v>8.5500000000001819</v>
      </c>
      <c r="E2384" s="1">
        <f t="shared" si="184"/>
        <v>0</v>
      </c>
      <c r="F2384" s="4">
        <f t="shared" si="185"/>
        <v>87.378640776699243</v>
      </c>
      <c r="H2384" s="4">
        <f t="shared" si="186"/>
        <v>71.210174717368872</v>
      </c>
    </row>
    <row r="2385" spans="1:8" x14ac:dyDescent="0.55000000000000004">
      <c r="A2385" s="2">
        <v>45467</v>
      </c>
      <c r="B2385" s="3">
        <v>5447.87</v>
      </c>
      <c r="C2385" s="1">
        <f t="shared" ref="C2385:C2448" si="187">IF(B2385&gt;B2384,1,0)</f>
        <v>0</v>
      </c>
      <c r="D2385" s="1">
        <f t="shared" ref="D2385:D2448" si="188">ABS(B2385-B2384)</f>
        <v>16.75</v>
      </c>
      <c r="E2385" s="1">
        <f t="shared" ref="E2385:E2448" si="189">C2385*D2385</f>
        <v>0</v>
      </c>
      <c r="F2385" s="4">
        <f t="shared" ref="F2385:F2448" si="190">SUM(E2372:E2385)/SUM(D2372:D2385)*100</f>
        <v>81.48956538387921</v>
      </c>
      <c r="H2385" s="4">
        <f t="shared" ref="H2385:H2448" si="191">SUM(E2382:E2385)/SUM(D2382:D2385)*100</f>
        <v>26.057401812689147</v>
      </c>
    </row>
    <row r="2386" spans="1:8" x14ac:dyDescent="0.55000000000000004">
      <c r="A2386" s="2">
        <v>45468</v>
      </c>
      <c r="B2386" s="3">
        <v>5469.3</v>
      </c>
      <c r="C2386" s="1">
        <f t="shared" si="187"/>
        <v>1</v>
      </c>
      <c r="D2386" s="1">
        <f t="shared" si="188"/>
        <v>21.430000000000291</v>
      </c>
      <c r="E2386" s="1">
        <f t="shared" si="189"/>
        <v>21.430000000000291</v>
      </c>
      <c r="F2386" s="4">
        <f t="shared" si="190"/>
        <v>82.398776580250683</v>
      </c>
      <c r="H2386" s="4">
        <f t="shared" si="191"/>
        <v>35.368872751279483</v>
      </c>
    </row>
    <row r="2387" spans="1:8" x14ac:dyDescent="0.55000000000000004">
      <c r="A2387" s="2">
        <v>45469</v>
      </c>
      <c r="B2387" s="3">
        <v>5477.9</v>
      </c>
      <c r="C2387" s="1">
        <f t="shared" si="187"/>
        <v>1</v>
      </c>
      <c r="D2387" s="1">
        <f t="shared" si="188"/>
        <v>8.5999999999994543</v>
      </c>
      <c r="E2387" s="1">
        <f t="shared" si="189"/>
        <v>8.5999999999994543</v>
      </c>
      <c r="F2387" s="4">
        <f t="shared" si="190"/>
        <v>78.082067558376963</v>
      </c>
      <c r="H2387" s="4">
        <f t="shared" si="191"/>
        <v>54.274353876739177</v>
      </c>
    </row>
    <row r="2388" spans="1:8" x14ac:dyDescent="0.55000000000000004">
      <c r="A2388" s="2">
        <v>45470</v>
      </c>
      <c r="B2388" s="3">
        <v>5482.87</v>
      </c>
      <c r="C2388" s="1">
        <f t="shared" si="187"/>
        <v>1</v>
      </c>
      <c r="D2388" s="1">
        <f t="shared" si="188"/>
        <v>4.9700000000002547</v>
      </c>
      <c r="E2388" s="1">
        <f t="shared" si="189"/>
        <v>4.9700000000002547</v>
      </c>
      <c r="F2388" s="4">
        <f t="shared" si="190"/>
        <v>78.939630207173195</v>
      </c>
      <c r="H2388" s="4">
        <f t="shared" si="191"/>
        <v>67.632850241545896</v>
      </c>
    </row>
    <row r="2389" spans="1:8" x14ac:dyDescent="0.55000000000000004">
      <c r="A2389" s="2">
        <v>45471</v>
      </c>
      <c r="B2389" s="3">
        <v>5460.48</v>
      </c>
      <c r="C2389" s="1">
        <f t="shared" si="187"/>
        <v>0</v>
      </c>
      <c r="D2389" s="1">
        <f t="shared" si="188"/>
        <v>22.390000000000327</v>
      </c>
      <c r="E2389" s="1">
        <f t="shared" si="189"/>
        <v>0</v>
      </c>
      <c r="F2389" s="4">
        <f t="shared" si="190"/>
        <v>73.558350977705871</v>
      </c>
      <c r="H2389" s="4">
        <f t="shared" si="191"/>
        <v>60.986234535633031</v>
      </c>
    </row>
    <row r="2390" spans="1:8" x14ac:dyDescent="0.55000000000000004">
      <c r="A2390" s="2">
        <v>45474</v>
      </c>
      <c r="B2390" s="3">
        <v>5475.09</v>
      </c>
      <c r="C2390" s="1">
        <f t="shared" si="187"/>
        <v>1</v>
      </c>
      <c r="D2390" s="1">
        <f t="shared" si="188"/>
        <v>14.610000000000582</v>
      </c>
      <c r="E2390" s="1">
        <f t="shared" si="189"/>
        <v>14.610000000000582</v>
      </c>
      <c r="F2390" s="4">
        <f t="shared" si="190"/>
        <v>73.646971201588968</v>
      </c>
      <c r="H2390" s="4">
        <f t="shared" si="191"/>
        <v>55.724737986948682</v>
      </c>
    </row>
    <row r="2391" spans="1:8" x14ac:dyDescent="0.55000000000000004">
      <c r="A2391" s="2">
        <v>45475</v>
      </c>
      <c r="B2391" s="3">
        <v>5509.01</v>
      </c>
      <c r="C2391" s="1">
        <f t="shared" si="187"/>
        <v>1</v>
      </c>
      <c r="D2391" s="1">
        <f t="shared" si="188"/>
        <v>33.920000000000073</v>
      </c>
      <c r="E2391" s="1">
        <f t="shared" si="189"/>
        <v>33.920000000000073</v>
      </c>
      <c r="F2391" s="4">
        <f t="shared" si="190"/>
        <v>75.604244072471118</v>
      </c>
      <c r="H2391" s="4">
        <f t="shared" si="191"/>
        <v>70.49677164316779</v>
      </c>
    </row>
    <row r="2392" spans="1:8" x14ac:dyDescent="0.55000000000000004">
      <c r="A2392" s="2">
        <v>45476</v>
      </c>
      <c r="B2392" s="3">
        <v>5537.02</v>
      </c>
      <c r="C2392" s="1">
        <f t="shared" si="187"/>
        <v>1</v>
      </c>
      <c r="D2392" s="1">
        <f t="shared" si="188"/>
        <v>28.010000000000218</v>
      </c>
      <c r="E2392" s="1">
        <f t="shared" si="189"/>
        <v>28.010000000000218</v>
      </c>
      <c r="F2392" s="4">
        <f t="shared" si="190"/>
        <v>73.829970826313996</v>
      </c>
      <c r="H2392" s="4">
        <f t="shared" si="191"/>
        <v>77.367835843525668</v>
      </c>
    </row>
    <row r="2393" spans="1:8" x14ac:dyDescent="0.55000000000000004">
      <c r="A2393" s="2">
        <v>45478</v>
      </c>
      <c r="B2393" s="3">
        <v>5567.19</v>
      </c>
      <c r="C2393" s="1">
        <f t="shared" si="187"/>
        <v>1</v>
      </c>
      <c r="D2393" s="1">
        <f t="shared" si="188"/>
        <v>30.169999999999163</v>
      </c>
      <c r="E2393" s="1">
        <f t="shared" si="189"/>
        <v>30.169999999999163</v>
      </c>
      <c r="F2393" s="4">
        <f t="shared" si="190"/>
        <v>75.581796572480215</v>
      </c>
      <c r="H2393" s="4">
        <f t="shared" si="191"/>
        <v>100</v>
      </c>
    </row>
    <row r="2394" spans="1:8" x14ac:dyDescent="0.55000000000000004">
      <c r="A2394" s="2">
        <v>45481</v>
      </c>
      <c r="B2394" s="3">
        <v>5572.85</v>
      </c>
      <c r="C2394" s="1">
        <f t="shared" si="187"/>
        <v>1</v>
      </c>
      <c r="D2394" s="1">
        <f t="shared" si="188"/>
        <v>5.660000000000764</v>
      </c>
      <c r="E2394" s="1">
        <f t="shared" si="189"/>
        <v>5.660000000000764</v>
      </c>
      <c r="F2394" s="4">
        <f t="shared" si="190"/>
        <v>76.716474371098883</v>
      </c>
      <c r="H2394" s="4">
        <f t="shared" si="191"/>
        <v>100</v>
      </c>
    </row>
    <row r="2395" spans="1:8" x14ac:dyDescent="0.55000000000000004">
      <c r="A2395" s="2">
        <v>45482</v>
      </c>
      <c r="B2395" s="3">
        <v>5576.98</v>
      </c>
      <c r="C2395" s="1">
        <f t="shared" si="187"/>
        <v>1</v>
      </c>
      <c r="D2395" s="1">
        <f t="shared" si="188"/>
        <v>4.1299999999991996</v>
      </c>
      <c r="E2395" s="1">
        <f t="shared" si="189"/>
        <v>4.1299999999991996</v>
      </c>
      <c r="F2395" s="4">
        <f t="shared" si="190"/>
        <v>72.867533612519253</v>
      </c>
      <c r="H2395" s="4">
        <f t="shared" si="191"/>
        <v>100</v>
      </c>
    </row>
    <row r="2396" spans="1:8" x14ac:dyDescent="0.55000000000000004">
      <c r="A2396" s="2">
        <v>45483</v>
      </c>
      <c r="B2396" s="3">
        <v>5633.91</v>
      </c>
      <c r="C2396" s="1">
        <f t="shared" si="187"/>
        <v>1</v>
      </c>
      <c r="D2396" s="1">
        <f t="shared" si="188"/>
        <v>56.930000000000291</v>
      </c>
      <c r="E2396" s="1">
        <f t="shared" si="189"/>
        <v>56.930000000000291</v>
      </c>
      <c r="F2396" s="4">
        <f t="shared" si="190"/>
        <v>77.202014964071381</v>
      </c>
      <c r="H2396" s="4">
        <f t="shared" si="191"/>
        <v>100</v>
      </c>
    </row>
    <row r="2397" spans="1:8" x14ac:dyDescent="0.55000000000000004">
      <c r="A2397" s="2">
        <v>45484</v>
      </c>
      <c r="B2397" s="3">
        <v>5584.54</v>
      </c>
      <c r="C2397" s="1">
        <f t="shared" si="187"/>
        <v>0</v>
      </c>
      <c r="D2397" s="1">
        <f t="shared" si="188"/>
        <v>49.369999999999891</v>
      </c>
      <c r="E2397" s="1">
        <f t="shared" si="189"/>
        <v>0</v>
      </c>
      <c r="F2397" s="4">
        <f t="shared" si="190"/>
        <v>68.228092572588238</v>
      </c>
      <c r="H2397" s="4">
        <f t="shared" si="191"/>
        <v>57.472650529761538</v>
      </c>
    </row>
    <row r="2398" spans="1:8" x14ac:dyDescent="0.55000000000000004">
      <c r="A2398" s="2">
        <v>45485</v>
      </c>
      <c r="B2398" s="3">
        <v>5615.35</v>
      </c>
      <c r="C2398" s="1">
        <f t="shared" si="187"/>
        <v>1</v>
      </c>
      <c r="D2398" s="1">
        <f t="shared" si="188"/>
        <v>30.8100000000004</v>
      </c>
      <c r="E2398" s="1">
        <f t="shared" si="189"/>
        <v>30.8100000000004</v>
      </c>
      <c r="F2398" s="4">
        <f t="shared" si="190"/>
        <v>72.994660564454634</v>
      </c>
      <c r="H2398" s="4">
        <f t="shared" si="191"/>
        <v>65.045312942509227</v>
      </c>
    </row>
    <row r="2399" spans="1:8" x14ac:dyDescent="0.55000000000000004">
      <c r="A2399" s="2">
        <v>45488</v>
      </c>
      <c r="B2399" s="3">
        <v>5631.22</v>
      </c>
      <c r="C2399" s="1">
        <f t="shared" si="187"/>
        <v>1</v>
      </c>
      <c r="D2399" s="1">
        <f t="shared" si="188"/>
        <v>15.869999999999891</v>
      </c>
      <c r="E2399" s="1">
        <f t="shared" si="189"/>
        <v>15.869999999999891</v>
      </c>
      <c r="F2399" s="4">
        <f t="shared" si="190"/>
        <v>78.046318108116367</v>
      </c>
      <c r="H2399" s="4">
        <f t="shared" si="191"/>
        <v>67.72780755654351</v>
      </c>
    </row>
    <row r="2400" spans="1:8" x14ac:dyDescent="0.55000000000000004">
      <c r="A2400" s="2">
        <v>45489</v>
      </c>
      <c r="B2400" s="3">
        <v>5667.2</v>
      </c>
      <c r="C2400" s="1">
        <f t="shared" si="187"/>
        <v>1</v>
      </c>
      <c r="D2400" s="1">
        <f t="shared" si="188"/>
        <v>35.979999999999563</v>
      </c>
      <c r="E2400" s="1">
        <f t="shared" si="189"/>
        <v>35.979999999999563</v>
      </c>
      <c r="F2400" s="4">
        <f t="shared" si="190"/>
        <v>78.981899127174685</v>
      </c>
      <c r="H2400" s="4">
        <f t="shared" si="191"/>
        <v>62.606983261380002</v>
      </c>
    </row>
    <row r="2401" spans="1:8" x14ac:dyDescent="0.55000000000000004">
      <c r="A2401" s="2">
        <v>45490</v>
      </c>
      <c r="B2401" s="3">
        <v>5588.27</v>
      </c>
      <c r="C2401" s="1">
        <f t="shared" si="187"/>
        <v>0</v>
      </c>
      <c r="D2401" s="1">
        <f t="shared" si="188"/>
        <v>78.929999999999382</v>
      </c>
      <c r="E2401" s="1">
        <f t="shared" si="189"/>
        <v>0</v>
      </c>
      <c r="F2401" s="4">
        <f t="shared" si="190"/>
        <v>63.402550091074787</v>
      </c>
      <c r="H2401" s="4">
        <f t="shared" si="191"/>
        <v>51.154155578934493</v>
      </c>
    </row>
    <row r="2402" spans="1:8" x14ac:dyDescent="0.55000000000000004">
      <c r="A2402" s="2">
        <v>45491</v>
      </c>
      <c r="B2402" s="3">
        <v>5544.59</v>
      </c>
      <c r="C2402" s="1">
        <f t="shared" si="187"/>
        <v>0</v>
      </c>
      <c r="D2402" s="1">
        <f t="shared" si="188"/>
        <v>43.680000000000291</v>
      </c>
      <c r="E2402" s="1">
        <f t="shared" si="189"/>
        <v>0</v>
      </c>
      <c r="F2402" s="4">
        <f t="shared" si="190"/>
        <v>56.850774763575039</v>
      </c>
      <c r="H2402" s="4">
        <f t="shared" si="191"/>
        <v>29.720279720279557</v>
      </c>
    </row>
    <row r="2403" spans="1:8" x14ac:dyDescent="0.55000000000000004">
      <c r="A2403" s="2">
        <v>45492</v>
      </c>
      <c r="B2403" s="3">
        <v>5505</v>
      </c>
      <c r="C2403" s="1">
        <f t="shared" si="187"/>
        <v>0</v>
      </c>
      <c r="D2403" s="1">
        <f t="shared" si="188"/>
        <v>39.590000000000146</v>
      </c>
      <c r="E2403" s="1">
        <f t="shared" si="189"/>
        <v>0</v>
      </c>
      <c r="F2403" s="4">
        <f t="shared" si="190"/>
        <v>54.759868280374683</v>
      </c>
      <c r="H2403" s="4">
        <f t="shared" si="191"/>
        <v>18.155212433141426</v>
      </c>
    </row>
    <row r="2404" spans="1:8" x14ac:dyDescent="0.55000000000000004">
      <c r="A2404" s="2">
        <v>45495</v>
      </c>
      <c r="B2404" s="3">
        <v>5564.41</v>
      </c>
      <c r="C2404" s="1">
        <f t="shared" si="187"/>
        <v>1</v>
      </c>
      <c r="D2404" s="1">
        <f t="shared" si="188"/>
        <v>59.409999999999854</v>
      </c>
      <c r="E2404" s="1">
        <f t="shared" si="189"/>
        <v>59.409999999999854</v>
      </c>
      <c r="F2404" s="4">
        <f t="shared" si="190"/>
        <v>58.71482652304568</v>
      </c>
      <c r="H2404" s="4">
        <f t="shared" si="191"/>
        <v>26.808357023599992</v>
      </c>
    </row>
    <row r="2405" spans="1:8" x14ac:dyDescent="0.55000000000000004">
      <c r="A2405" s="2">
        <v>45496</v>
      </c>
      <c r="B2405" s="3">
        <v>5555.74</v>
      </c>
      <c r="C2405" s="1">
        <f t="shared" si="187"/>
        <v>0</v>
      </c>
      <c r="D2405" s="1">
        <f t="shared" si="188"/>
        <v>8.6700000000000728</v>
      </c>
      <c r="E2405" s="1">
        <f t="shared" si="189"/>
        <v>0</v>
      </c>
      <c r="F2405" s="4">
        <f t="shared" si="190"/>
        <v>54.795673323618118</v>
      </c>
      <c r="H2405" s="4">
        <f t="shared" si="191"/>
        <v>39.253386190947943</v>
      </c>
    </row>
    <row r="2406" spans="1:8" x14ac:dyDescent="0.55000000000000004">
      <c r="A2406" s="2">
        <v>45497</v>
      </c>
      <c r="B2406" s="3">
        <v>5427.13</v>
      </c>
      <c r="C2406" s="1">
        <f t="shared" si="187"/>
        <v>0</v>
      </c>
      <c r="D2406" s="1">
        <f t="shared" si="188"/>
        <v>128.60999999999967</v>
      </c>
      <c r="E2406" s="1">
        <f t="shared" si="189"/>
        <v>0</v>
      </c>
      <c r="F2406" s="4">
        <f t="shared" si="190"/>
        <v>40.652591823888621</v>
      </c>
      <c r="H2406" s="4">
        <f t="shared" si="191"/>
        <v>25.143897071271336</v>
      </c>
    </row>
    <row r="2407" spans="1:8" x14ac:dyDescent="0.55000000000000004">
      <c r="A2407" s="2">
        <v>45498</v>
      </c>
      <c r="B2407" s="3">
        <v>5399.22</v>
      </c>
      <c r="C2407" s="1">
        <f t="shared" si="187"/>
        <v>0</v>
      </c>
      <c r="D2407" s="1">
        <f t="shared" si="188"/>
        <v>27.909999999999854</v>
      </c>
      <c r="E2407" s="1">
        <f t="shared" si="189"/>
        <v>0</v>
      </c>
      <c r="F2407" s="4">
        <f t="shared" si="190"/>
        <v>35.657074545299331</v>
      </c>
      <c r="H2407" s="4">
        <f t="shared" si="191"/>
        <v>26.45146927871772</v>
      </c>
    </row>
    <row r="2408" spans="1:8" x14ac:dyDescent="0.55000000000000004">
      <c r="A2408" s="2">
        <v>45499</v>
      </c>
      <c r="B2408" s="3">
        <v>5459.1</v>
      </c>
      <c r="C2408" s="1">
        <f t="shared" si="187"/>
        <v>1</v>
      </c>
      <c r="D2408" s="1">
        <f t="shared" si="188"/>
        <v>59.880000000000109</v>
      </c>
      <c r="E2408" s="1">
        <f t="shared" si="189"/>
        <v>59.880000000000109</v>
      </c>
      <c r="F2408" s="4">
        <f t="shared" si="190"/>
        <v>41.110086437313392</v>
      </c>
      <c r="H2408" s="4">
        <f t="shared" si="191"/>
        <v>26.605056204736389</v>
      </c>
    </row>
    <row r="2409" spans="1:8" x14ac:dyDescent="0.55000000000000004">
      <c r="A2409" s="2">
        <v>45502</v>
      </c>
      <c r="B2409" s="3">
        <v>5463.54</v>
      </c>
      <c r="C2409" s="1">
        <f t="shared" si="187"/>
        <v>1</v>
      </c>
      <c r="D2409" s="1">
        <f t="shared" si="188"/>
        <v>4.4399999999995998</v>
      </c>
      <c r="E2409" s="1">
        <f t="shared" si="189"/>
        <v>4.4399999999995998</v>
      </c>
      <c r="F2409" s="4">
        <f t="shared" si="190"/>
        <v>41.138607674040763</v>
      </c>
      <c r="H2409" s="4">
        <f t="shared" si="191"/>
        <v>29.125158485781533</v>
      </c>
    </row>
    <row r="2410" spans="1:8" x14ac:dyDescent="0.55000000000000004">
      <c r="A2410" s="2">
        <v>45503</v>
      </c>
      <c r="B2410" s="3">
        <v>5436.44</v>
      </c>
      <c r="C2410" s="1">
        <f t="shared" si="187"/>
        <v>0</v>
      </c>
      <c r="D2410" s="1">
        <f t="shared" si="188"/>
        <v>27.100000000000364</v>
      </c>
      <c r="E2410" s="1">
        <f t="shared" si="189"/>
        <v>0</v>
      </c>
      <c r="F2410" s="4">
        <f t="shared" si="190"/>
        <v>33.820565342072875</v>
      </c>
      <c r="H2410" s="4">
        <f t="shared" si="191"/>
        <v>53.900946953825311</v>
      </c>
    </row>
    <row r="2411" spans="1:8" x14ac:dyDescent="0.55000000000000004">
      <c r="A2411" s="2">
        <v>45504</v>
      </c>
      <c r="B2411" s="3">
        <v>5522.3</v>
      </c>
      <c r="C2411" s="1">
        <f t="shared" si="187"/>
        <v>1</v>
      </c>
      <c r="D2411" s="1">
        <f t="shared" si="188"/>
        <v>85.860000000000582</v>
      </c>
      <c r="E2411" s="1">
        <f t="shared" si="189"/>
        <v>85.860000000000582</v>
      </c>
      <c r="F2411" s="4">
        <f t="shared" si="190"/>
        <v>45.1881745369082</v>
      </c>
      <c r="H2411" s="4">
        <f t="shared" si="191"/>
        <v>84.713447653429455</v>
      </c>
    </row>
    <row r="2412" spans="1:8" x14ac:dyDescent="0.55000000000000004">
      <c r="A2412" s="2">
        <v>45505</v>
      </c>
      <c r="B2412" s="3">
        <v>5446.68</v>
      </c>
      <c r="C2412" s="1">
        <f t="shared" si="187"/>
        <v>0</v>
      </c>
      <c r="D2412" s="1">
        <f t="shared" si="188"/>
        <v>75.619999999999891</v>
      </c>
      <c r="E2412" s="1">
        <f t="shared" si="189"/>
        <v>0</v>
      </c>
      <c r="F2412" s="4">
        <f t="shared" si="190"/>
        <v>37.804930952208785</v>
      </c>
      <c r="H2412" s="4">
        <f t="shared" si="191"/>
        <v>46.782716816910153</v>
      </c>
    </row>
    <row r="2413" spans="1:8" x14ac:dyDescent="0.55000000000000004">
      <c r="A2413" s="2">
        <v>45506</v>
      </c>
      <c r="B2413" s="3">
        <v>5346.56</v>
      </c>
      <c r="C2413" s="1">
        <f t="shared" si="187"/>
        <v>0</v>
      </c>
      <c r="D2413" s="1">
        <f t="shared" si="188"/>
        <v>100.11999999999989</v>
      </c>
      <c r="E2413" s="1">
        <f t="shared" si="189"/>
        <v>0</v>
      </c>
      <c r="F2413" s="4">
        <f t="shared" si="190"/>
        <v>31.65377674658416</v>
      </c>
      <c r="H2413" s="4">
        <f t="shared" si="191"/>
        <v>29.740214755801997</v>
      </c>
    </row>
    <row r="2414" spans="1:8" x14ac:dyDescent="0.55000000000000004">
      <c r="A2414" s="2">
        <v>45509</v>
      </c>
      <c r="B2414" s="3">
        <v>5186.33</v>
      </c>
      <c r="C2414" s="1">
        <f t="shared" si="187"/>
        <v>0</v>
      </c>
      <c r="D2414" s="1">
        <f t="shared" si="188"/>
        <v>160.23000000000047</v>
      </c>
      <c r="E2414" s="1">
        <f t="shared" si="189"/>
        <v>0</v>
      </c>
      <c r="F2414" s="4">
        <f t="shared" si="190"/>
        <v>23.286484084217555</v>
      </c>
      <c r="H2414" s="4">
        <f t="shared" si="191"/>
        <v>20.354171111585334</v>
      </c>
    </row>
    <row r="2415" spans="1:8" x14ac:dyDescent="0.55000000000000004">
      <c r="A2415" s="2">
        <v>45510</v>
      </c>
      <c r="B2415" s="3">
        <v>5240.03</v>
      </c>
      <c r="C2415" s="1">
        <f t="shared" si="187"/>
        <v>1</v>
      </c>
      <c r="D2415" s="1">
        <f t="shared" si="188"/>
        <v>53.699999999999818</v>
      </c>
      <c r="E2415" s="1">
        <f t="shared" si="189"/>
        <v>53.699999999999818</v>
      </c>
      <c r="F2415" s="4">
        <f t="shared" si="190"/>
        <v>30.096476989552112</v>
      </c>
      <c r="H2415" s="4">
        <f t="shared" si="191"/>
        <v>13.780891523596841</v>
      </c>
    </row>
    <row r="2416" spans="1:8" x14ac:dyDescent="0.55000000000000004">
      <c r="A2416" s="2">
        <v>45511</v>
      </c>
      <c r="B2416" s="3">
        <v>5199.5</v>
      </c>
      <c r="C2416" s="1">
        <f t="shared" si="187"/>
        <v>0</v>
      </c>
      <c r="D2416" s="1">
        <f t="shared" si="188"/>
        <v>40.529999999999745</v>
      </c>
      <c r="E2416" s="1">
        <f t="shared" si="189"/>
        <v>0</v>
      </c>
      <c r="F2416" s="4">
        <f t="shared" si="190"/>
        <v>30.205238220886336</v>
      </c>
      <c r="H2416" s="4">
        <f t="shared" si="191"/>
        <v>15.144678210840947</v>
      </c>
    </row>
    <row r="2417" spans="1:8" x14ac:dyDescent="0.55000000000000004">
      <c r="A2417" s="2">
        <v>45512</v>
      </c>
      <c r="B2417" s="3">
        <v>5319.31</v>
      </c>
      <c r="C2417" s="1">
        <f t="shared" si="187"/>
        <v>1</v>
      </c>
      <c r="D2417" s="1">
        <f t="shared" si="188"/>
        <v>119.8100000000004</v>
      </c>
      <c r="E2417" s="1">
        <f t="shared" si="189"/>
        <v>119.8100000000004</v>
      </c>
      <c r="F2417" s="4">
        <f t="shared" si="190"/>
        <v>40.246246940297745</v>
      </c>
      <c r="H2417" s="4">
        <f t="shared" si="191"/>
        <v>46.35957998236568</v>
      </c>
    </row>
    <row r="2418" spans="1:8" x14ac:dyDescent="0.55000000000000004">
      <c r="A2418" s="2">
        <v>45513</v>
      </c>
      <c r="B2418" s="3">
        <v>5344.16</v>
      </c>
      <c r="C2418" s="1">
        <f t="shared" si="187"/>
        <v>1</v>
      </c>
      <c r="D2418" s="1">
        <f t="shared" si="188"/>
        <v>24.849999999999454</v>
      </c>
      <c r="E2418" s="1">
        <f t="shared" si="189"/>
        <v>24.849999999999454</v>
      </c>
      <c r="F2418" s="4">
        <f t="shared" si="190"/>
        <v>37.995050854109209</v>
      </c>
      <c r="H2418" s="4">
        <f t="shared" si="191"/>
        <v>83.034032399849366</v>
      </c>
    </row>
    <row r="2419" spans="1:8" x14ac:dyDescent="0.55000000000000004">
      <c r="A2419" s="2">
        <v>45516</v>
      </c>
      <c r="B2419" s="3">
        <v>5344.39</v>
      </c>
      <c r="C2419" s="1">
        <f t="shared" si="187"/>
        <v>1</v>
      </c>
      <c r="D2419" s="1">
        <f t="shared" si="188"/>
        <v>0.23000000000047294</v>
      </c>
      <c r="E2419" s="1">
        <f t="shared" si="189"/>
        <v>0.23000000000047294</v>
      </c>
      <c r="F2419" s="4">
        <f t="shared" si="190"/>
        <v>38.373180472884542</v>
      </c>
      <c r="H2419" s="4">
        <f t="shared" si="191"/>
        <v>78.141516557005858</v>
      </c>
    </row>
    <row r="2420" spans="1:8" x14ac:dyDescent="0.55000000000000004">
      <c r="A2420" s="2">
        <v>45517</v>
      </c>
      <c r="B2420" s="3">
        <v>5434.43</v>
      </c>
      <c r="C2420" s="1">
        <f t="shared" si="187"/>
        <v>1</v>
      </c>
      <c r="D2420" s="1">
        <f t="shared" si="188"/>
        <v>90.039999999999964</v>
      </c>
      <c r="E2420" s="1">
        <f t="shared" si="189"/>
        <v>90.039999999999964</v>
      </c>
      <c r="F2420" s="4">
        <f t="shared" si="190"/>
        <v>50.419385972975469</v>
      </c>
      <c r="H2420" s="4">
        <f t="shared" si="191"/>
        <v>100</v>
      </c>
    </row>
    <row r="2421" spans="1:8" x14ac:dyDescent="0.55000000000000004">
      <c r="A2421" s="2">
        <v>45518</v>
      </c>
      <c r="B2421" s="3">
        <v>5455.21</v>
      </c>
      <c r="C2421" s="1">
        <f t="shared" si="187"/>
        <v>1</v>
      </c>
      <c r="D2421" s="1">
        <f t="shared" si="188"/>
        <v>20.779999999999745</v>
      </c>
      <c r="E2421" s="1">
        <f t="shared" si="189"/>
        <v>20.779999999999745</v>
      </c>
      <c r="F2421" s="4">
        <f t="shared" si="190"/>
        <v>53.243202539417723</v>
      </c>
      <c r="H2421" s="4">
        <f t="shared" si="191"/>
        <v>100</v>
      </c>
    </row>
    <row r="2422" spans="1:8" x14ac:dyDescent="0.55000000000000004">
      <c r="A2422" s="2">
        <v>45519</v>
      </c>
      <c r="B2422" s="3">
        <v>5543.22</v>
      </c>
      <c r="C2422" s="1">
        <f t="shared" si="187"/>
        <v>1</v>
      </c>
      <c r="D2422" s="1">
        <f t="shared" si="188"/>
        <v>88.010000000000218</v>
      </c>
      <c r="E2422" s="1">
        <f t="shared" si="189"/>
        <v>88.010000000000218</v>
      </c>
      <c r="F2422" s="4">
        <f t="shared" si="190"/>
        <v>54.718843961764563</v>
      </c>
      <c r="H2422" s="4">
        <f t="shared" si="191"/>
        <v>100</v>
      </c>
    </row>
    <row r="2423" spans="1:8" x14ac:dyDescent="0.55000000000000004">
      <c r="A2423" s="2">
        <v>45520</v>
      </c>
      <c r="B2423" s="3">
        <v>5554.25</v>
      </c>
      <c r="C2423" s="1">
        <f t="shared" si="187"/>
        <v>1</v>
      </c>
      <c r="D2423" s="1">
        <f t="shared" si="188"/>
        <v>11.029999999999745</v>
      </c>
      <c r="E2423" s="1">
        <f t="shared" si="189"/>
        <v>11.029999999999745</v>
      </c>
      <c r="F2423" s="4">
        <f t="shared" si="190"/>
        <v>55.051174393870205</v>
      </c>
      <c r="H2423" s="4">
        <f t="shared" si="191"/>
        <v>100</v>
      </c>
    </row>
    <row r="2424" spans="1:8" x14ac:dyDescent="0.55000000000000004">
      <c r="A2424" s="2">
        <v>45523</v>
      </c>
      <c r="B2424" s="3">
        <v>5608.25</v>
      </c>
      <c r="C2424" s="1">
        <f t="shared" si="187"/>
        <v>1</v>
      </c>
      <c r="D2424" s="1">
        <f t="shared" si="188"/>
        <v>54</v>
      </c>
      <c r="E2424" s="1">
        <f t="shared" si="189"/>
        <v>54</v>
      </c>
      <c r="F2424" s="4">
        <f t="shared" si="190"/>
        <v>59.288935024491543</v>
      </c>
      <c r="H2424" s="4">
        <f t="shared" si="191"/>
        <v>100</v>
      </c>
    </row>
    <row r="2425" spans="1:8" x14ac:dyDescent="0.55000000000000004">
      <c r="A2425" s="2">
        <v>45524</v>
      </c>
      <c r="B2425" s="3">
        <v>5597.12</v>
      </c>
      <c r="C2425" s="1">
        <f t="shared" si="187"/>
        <v>0</v>
      </c>
      <c r="D2425" s="1">
        <f t="shared" si="188"/>
        <v>11.130000000000109</v>
      </c>
      <c r="E2425" s="1">
        <f t="shared" si="189"/>
        <v>0</v>
      </c>
      <c r="F2425" s="4">
        <f t="shared" si="190"/>
        <v>54.400762281197046</v>
      </c>
      <c r="H2425" s="4">
        <f t="shared" si="191"/>
        <v>93.220442224523296</v>
      </c>
    </row>
    <row r="2426" spans="1:8" x14ac:dyDescent="0.55000000000000004">
      <c r="A2426" s="2">
        <v>45525</v>
      </c>
      <c r="B2426" s="3">
        <v>5620.85</v>
      </c>
      <c r="C2426" s="1">
        <f t="shared" si="187"/>
        <v>1</v>
      </c>
      <c r="D2426" s="1">
        <f t="shared" si="188"/>
        <v>23.730000000000473</v>
      </c>
      <c r="E2426" s="1">
        <f t="shared" si="189"/>
        <v>23.730000000000473</v>
      </c>
      <c r="F2426" s="4">
        <f t="shared" si="190"/>
        <v>60.910309575414367</v>
      </c>
      <c r="H2426" s="4">
        <f t="shared" si="191"/>
        <v>88.857743517869579</v>
      </c>
    </row>
    <row r="2427" spans="1:8" x14ac:dyDescent="0.55000000000000004">
      <c r="A2427" s="2">
        <v>45526</v>
      </c>
      <c r="B2427" s="3">
        <v>5570.64</v>
      </c>
      <c r="C2427" s="1">
        <f t="shared" si="187"/>
        <v>0</v>
      </c>
      <c r="D2427" s="1">
        <f t="shared" si="188"/>
        <v>50.210000000000036</v>
      </c>
      <c r="E2427" s="1">
        <f t="shared" si="189"/>
        <v>0</v>
      </c>
      <c r="F2427" s="4">
        <f t="shared" si="190"/>
        <v>64.973004757577357</v>
      </c>
      <c r="H2427" s="4">
        <f t="shared" si="191"/>
        <v>55.892715898468495</v>
      </c>
    </row>
    <row r="2428" spans="1:8" x14ac:dyDescent="0.55000000000000004">
      <c r="A2428" s="2">
        <v>45527</v>
      </c>
      <c r="B2428" s="3">
        <v>5634.61</v>
      </c>
      <c r="C2428" s="1">
        <f t="shared" si="187"/>
        <v>1</v>
      </c>
      <c r="D2428" s="1">
        <f t="shared" si="188"/>
        <v>63.969999999999345</v>
      </c>
      <c r="E2428" s="1">
        <f t="shared" si="189"/>
        <v>63.969999999999345</v>
      </c>
      <c r="F2428" s="4">
        <f t="shared" si="190"/>
        <v>84.376246127419407</v>
      </c>
      <c r="H2428" s="4">
        <f t="shared" si="191"/>
        <v>58.843263553408377</v>
      </c>
    </row>
    <row r="2429" spans="1:8" x14ac:dyDescent="0.55000000000000004">
      <c r="A2429" s="2">
        <v>45530</v>
      </c>
      <c r="B2429" s="3">
        <v>5616.84</v>
      </c>
      <c r="C2429" s="1">
        <f t="shared" si="187"/>
        <v>0</v>
      </c>
      <c r="D2429" s="1">
        <f t="shared" si="188"/>
        <v>17.769999999999527</v>
      </c>
      <c r="E2429" s="1">
        <f t="shared" si="189"/>
        <v>0</v>
      </c>
      <c r="F2429" s="4">
        <f t="shared" si="190"/>
        <v>80.580759304647117</v>
      </c>
      <c r="H2429" s="4">
        <f t="shared" si="191"/>
        <v>56.333504624871637</v>
      </c>
    </row>
    <row r="2430" spans="1:8" x14ac:dyDescent="0.55000000000000004">
      <c r="A2430" s="2">
        <v>45531</v>
      </c>
      <c r="B2430" s="3">
        <v>5625.8</v>
      </c>
      <c r="C2430" s="1">
        <f t="shared" si="187"/>
        <v>1</v>
      </c>
      <c r="D2430" s="1">
        <f t="shared" si="188"/>
        <v>8.9600000000000364</v>
      </c>
      <c r="E2430" s="1">
        <f t="shared" si="189"/>
        <v>8.9600000000000364</v>
      </c>
      <c r="F2430" s="4">
        <f t="shared" si="190"/>
        <v>86.465818107164893</v>
      </c>
      <c r="H2430" s="4">
        <f t="shared" si="191"/>
        <v>51.756440281030393</v>
      </c>
    </row>
    <row r="2431" spans="1:8" x14ac:dyDescent="0.55000000000000004">
      <c r="A2431" s="2">
        <v>45532</v>
      </c>
      <c r="B2431" s="3">
        <v>5592.18</v>
      </c>
      <c r="C2431" s="1">
        <f t="shared" si="187"/>
        <v>0</v>
      </c>
      <c r="D2431" s="1">
        <f t="shared" si="188"/>
        <v>33.619999999999891</v>
      </c>
      <c r="E2431" s="1">
        <f t="shared" si="189"/>
        <v>0</v>
      </c>
      <c r="F2431" s="4">
        <f t="shared" si="190"/>
        <v>77.378444002969957</v>
      </c>
      <c r="H2431" s="4">
        <f t="shared" si="191"/>
        <v>58.663127413127484</v>
      </c>
    </row>
    <row r="2432" spans="1:8" x14ac:dyDescent="0.55000000000000004">
      <c r="A2432" s="2">
        <v>45533</v>
      </c>
      <c r="B2432" s="3">
        <v>5591.96</v>
      </c>
      <c r="C2432" s="1">
        <f t="shared" si="187"/>
        <v>0</v>
      </c>
      <c r="D2432" s="1">
        <f t="shared" si="188"/>
        <v>0.22000000000025466</v>
      </c>
      <c r="E2432" s="1">
        <f t="shared" si="189"/>
        <v>0</v>
      </c>
      <c r="F2432" s="4">
        <f t="shared" si="190"/>
        <v>76.155794806839808</v>
      </c>
      <c r="H2432" s="4">
        <f t="shared" si="191"/>
        <v>14.792801717021758</v>
      </c>
    </row>
    <row r="2433" spans="1:8" x14ac:dyDescent="0.55000000000000004">
      <c r="A2433" s="2">
        <v>45534</v>
      </c>
      <c r="B2433" s="3">
        <v>5648.4</v>
      </c>
      <c r="C2433" s="1">
        <f t="shared" si="187"/>
        <v>1</v>
      </c>
      <c r="D2433" s="1">
        <f t="shared" si="188"/>
        <v>56.4399999999996</v>
      </c>
      <c r="E2433" s="1">
        <f t="shared" si="189"/>
        <v>56.4399999999996</v>
      </c>
      <c r="F2433" s="4">
        <f t="shared" si="190"/>
        <v>78.685059727123459</v>
      </c>
      <c r="H2433" s="4">
        <f t="shared" si="191"/>
        <v>65.900846432889736</v>
      </c>
    </row>
    <row r="2434" spans="1:8" x14ac:dyDescent="0.55000000000000004">
      <c r="A2434" s="2">
        <v>45538</v>
      </c>
      <c r="B2434" s="3">
        <v>5528.93</v>
      </c>
      <c r="C2434" s="1">
        <f t="shared" si="187"/>
        <v>0</v>
      </c>
      <c r="D2434" s="1">
        <f t="shared" si="188"/>
        <v>119.46999999999935</v>
      </c>
      <c r="E2434" s="1">
        <f t="shared" si="189"/>
        <v>0</v>
      </c>
      <c r="F2434" s="4">
        <f t="shared" si="190"/>
        <v>58.447455930203482</v>
      </c>
      <c r="H2434" s="4">
        <f t="shared" si="191"/>
        <v>26.908224076281211</v>
      </c>
    </row>
    <row r="2435" spans="1:8" x14ac:dyDescent="0.55000000000000004">
      <c r="A2435" s="2">
        <v>45539</v>
      </c>
      <c r="B2435" s="3">
        <v>5520.07</v>
      </c>
      <c r="C2435" s="1">
        <f t="shared" si="187"/>
        <v>0</v>
      </c>
      <c r="D2435" s="1">
        <f t="shared" si="188"/>
        <v>8.8600000000005821</v>
      </c>
      <c r="E2435" s="1">
        <f t="shared" si="189"/>
        <v>0</v>
      </c>
      <c r="F2435" s="4">
        <f t="shared" si="190"/>
        <v>55.924153300938926</v>
      </c>
      <c r="H2435" s="4">
        <f t="shared" si="191"/>
        <v>30.50975728417734</v>
      </c>
    </row>
    <row r="2436" spans="1:8" x14ac:dyDescent="0.55000000000000004">
      <c r="A2436" s="2">
        <v>45540</v>
      </c>
      <c r="B2436" s="3">
        <v>5503.41</v>
      </c>
      <c r="C2436" s="1">
        <f t="shared" si="187"/>
        <v>0</v>
      </c>
      <c r="D2436" s="1">
        <f t="shared" si="188"/>
        <v>16.659999999999854</v>
      </c>
      <c r="E2436" s="1">
        <f t="shared" si="189"/>
        <v>0</v>
      </c>
      <c r="F2436" s="4">
        <f t="shared" si="190"/>
        <v>45.818892179721416</v>
      </c>
      <c r="H2436" s="4">
        <f t="shared" si="191"/>
        <v>28.019659435039358</v>
      </c>
    </row>
    <row r="2437" spans="1:8" x14ac:dyDescent="0.55000000000000004">
      <c r="A2437" s="2">
        <v>45541</v>
      </c>
      <c r="B2437" s="3">
        <v>5408.42</v>
      </c>
      <c r="C2437" s="1">
        <f t="shared" si="187"/>
        <v>0</v>
      </c>
      <c r="D2437" s="1">
        <f t="shared" si="188"/>
        <v>94.989999999999782</v>
      </c>
      <c r="E2437" s="1">
        <f t="shared" si="189"/>
        <v>0</v>
      </c>
      <c r="F2437" s="4">
        <f t="shared" si="190"/>
        <v>36.980161777047641</v>
      </c>
      <c r="H2437" s="4">
        <f t="shared" si="191"/>
        <v>0</v>
      </c>
    </row>
    <row r="2438" spans="1:8" x14ac:dyDescent="0.55000000000000004">
      <c r="A2438" s="2">
        <v>45544</v>
      </c>
      <c r="B2438" s="3">
        <v>5471.05</v>
      </c>
      <c r="C2438" s="1">
        <f t="shared" si="187"/>
        <v>1</v>
      </c>
      <c r="D2438" s="1">
        <f t="shared" si="188"/>
        <v>62.630000000000109</v>
      </c>
      <c r="E2438" s="1">
        <f t="shared" si="189"/>
        <v>62.630000000000109</v>
      </c>
      <c r="F2438" s="4">
        <f t="shared" si="190"/>
        <v>37.936552597334078</v>
      </c>
      <c r="H2438" s="4">
        <f t="shared" si="191"/>
        <v>34.197881402205958</v>
      </c>
    </row>
    <row r="2439" spans="1:8" x14ac:dyDescent="0.55000000000000004">
      <c r="A2439" s="2">
        <v>45545</v>
      </c>
      <c r="B2439" s="3">
        <v>5495.52</v>
      </c>
      <c r="C2439" s="1">
        <f t="shared" si="187"/>
        <v>1</v>
      </c>
      <c r="D2439" s="1">
        <f t="shared" si="188"/>
        <v>24.470000000000255</v>
      </c>
      <c r="E2439" s="1">
        <f t="shared" si="189"/>
        <v>24.470000000000255</v>
      </c>
      <c r="F2439" s="4">
        <f t="shared" si="190"/>
        <v>41.271477663230272</v>
      </c>
      <c r="H2439" s="4">
        <f t="shared" si="191"/>
        <v>43.823899371069366</v>
      </c>
    </row>
    <row r="2440" spans="1:8" x14ac:dyDescent="0.55000000000000004">
      <c r="A2440" s="2">
        <v>45546</v>
      </c>
      <c r="B2440" s="3">
        <v>5554.13</v>
      </c>
      <c r="C2440" s="1">
        <f t="shared" si="187"/>
        <v>1</v>
      </c>
      <c r="D2440" s="1">
        <f t="shared" si="188"/>
        <v>58.609999999999673</v>
      </c>
      <c r="E2440" s="1">
        <f t="shared" si="189"/>
        <v>58.609999999999673</v>
      </c>
      <c r="F2440" s="4">
        <f t="shared" si="190"/>
        <v>44.592141097133933</v>
      </c>
      <c r="H2440" s="4">
        <f t="shared" si="191"/>
        <v>60.535936850851748</v>
      </c>
    </row>
    <row r="2441" spans="1:8" x14ac:dyDescent="0.55000000000000004">
      <c r="A2441" s="2">
        <v>45547</v>
      </c>
      <c r="B2441" s="3">
        <v>5595.76</v>
      </c>
      <c r="C2441" s="1">
        <f t="shared" si="187"/>
        <v>1</v>
      </c>
      <c r="D2441" s="1">
        <f t="shared" si="188"/>
        <v>41.630000000000109</v>
      </c>
      <c r="E2441" s="1">
        <f t="shared" si="189"/>
        <v>41.630000000000109</v>
      </c>
      <c r="F2441" s="4">
        <f t="shared" si="190"/>
        <v>52.064770672365604</v>
      </c>
      <c r="H2441" s="4">
        <f t="shared" si="191"/>
        <v>100</v>
      </c>
    </row>
    <row r="2442" spans="1:8" x14ac:dyDescent="0.55000000000000004">
      <c r="A2442" s="2">
        <v>45548</v>
      </c>
      <c r="B2442" s="3">
        <v>5626.02</v>
      </c>
      <c r="C2442" s="1">
        <f t="shared" si="187"/>
        <v>1</v>
      </c>
      <c r="D2442" s="1">
        <f t="shared" si="188"/>
        <v>30.260000000000218</v>
      </c>
      <c r="E2442" s="1">
        <f t="shared" si="189"/>
        <v>30.260000000000218</v>
      </c>
      <c r="F2442" s="4">
        <f t="shared" si="190"/>
        <v>49.252510485737723</v>
      </c>
      <c r="H2442" s="4">
        <f t="shared" si="191"/>
        <v>100</v>
      </c>
    </row>
    <row r="2443" spans="1:8" x14ac:dyDescent="0.55000000000000004">
      <c r="A2443" s="2">
        <v>45551</v>
      </c>
      <c r="B2443" s="3">
        <v>5633.09</v>
      </c>
      <c r="C2443" s="1">
        <f t="shared" si="187"/>
        <v>1</v>
      </c>
      <c r="D2443" s="1">
        <f t="shared" si="188"/>
        <v>7.069999999999709</v>
      </c>
      <c r="E2443" s="1">
        <f t="shared" si="189"/>
        <v>7.069999999999709</v>
      </c>
      <c r="F2443" s="4">
        <f t="shared" si="190"/>
        <v>51.440883860327368</v>
      </c>
      <c r="H2443" s="4">
        <f t="shared" si="191"/>
        <v>100</v>
      </c>
    </row>
    <row r="2444" spans="1:8" x14ac:dyDescent="0.55000000000000004">
      <c r="A2444" s="2">
        <v>45552</v>
      </c>
      <c r="B2444" s="3">
        <v>5634.58</v>
      </c>
      <c r="C2444" s="1">
        <f t="shared" si="187"/>
        <v>1</v>
      </c>
      <c r="D2444" s="1">
        <f t="shared" si="188"/>
        <v>1.4899999999997817</v>
      </c>
      <c r="E2444" s="1">
        <f t="shared" si="189"/>
        <v>1.4899999999997817</v>
      </c>
      <c r="F2444" s="4">
        <f t="shared" si="190"/>
        <v>50.788972359009357</v>
      </c>
      <c r="H2444" s="4">
        <f t="shared" si="191"/>
        <v>100</v>
      </c>
    </row>
    <row r="2445" spans="1:8" x14ac:dyDescent="0.55000000000000004">
      <c r="A2445" s="2">
        <v>45553</v>
      </c>
      <c r="B2445" s="3">
        <v>5618.26</v>
      </c>
      <c r="C2445" s="1">
        <f t="shared" si="187"/>
        <v>0</v>
      </c>
      <c r="D2445" s="1">
        <f t="shared" si="188"/>
        <v>16.319999999999709</v>
      </c>
      <c r="E2445" s="1">
        <f t="shared" si="189"/>
        <v>0</v>
      </c>
      <c r="F2445" s="4">
        <f t="shared" si="190"/>
        <v>52.418756492061135</v>
      </c>
      <c r="H2445" s="4">
        <f t="shared" si="191"/>
        <v>70.402611534276602</v>
      </c>
    </row>
    <row r="2446" spans="1:8" x14ac:dyDescent="0.55000000000000004">
      <c r="A2446" s="2">
        <v>45554</v>
      </c>
      <c r="B2446" s="3">
        <v>5713.64</v>
      </c>
      <c r="C2446" s="1">
        <f t="shared" si="187"/>
        <v>1</v>
      </c>
      <c r="D2446" s="1">
        <f t="shared" si="188"/>
        <v>95.380000000000109</v>
      </c>
      <c r="E2446" s="1">
        <f t="shared" si="189"/>
        <v>95.380000000000109</v>
      </c>
      <c r="F2446" s="4">
        <f t="shared" si="190"/>
        <v>59.591978306110903</v>
      </c>
      <c r="H2446" s="4">
        <f t="shared" si="191"/>
        <v>86.429402960252958</v>
      </c>
    </row>
    <row r="2447" spans="1:8" x14ac:dyDescent="0.55000000000000004">
      <c r="A2447" s="2">
        <v>45555</v>
      </c>
      <c r="B2447" s="3">
        <v>5702.55</v>
      </c>
      <c r="C2447" s="1">
        <f t="shared" si="187"/>
        <v>0</v>
      </c>
      <c r="D2447" s="1">
        <f t="shared" si="188"/>
        <v>11.090000000000146</v>
      </c>
      <c r="E2447" s="1">
        <f t="shared" si="189"/>
        <v>0</v>
      </c>
      <c r="F2447" s="4">
        <f t="shared" si="190"/>
        <v>54.597320564413479</v>
      </c>
      <c r="H2447" s="4">
        <f t="shared" si="191"/>
        <v>77.944962986804072</v>
      </c>
    </row>
    <row r="2448" spans="1:8" x14ac:dyDescent="0.55000000000000004">
      <c r="A2448" s="2">
        <v>45558</v>
      </c>
      <c r="B2448" s="3">
        <v>5718.57</v>
      </c>
      <c r="C2448" s="1">
        <f t="shared" si="187"/>
        <v>1</v>
      </c>
      <c r="D2448" s="1">
        <f t="shared" si="188"/>
        <v>16.019999999999527</v>
      </c>
      <c r="E2448" s="1">
        <f t="shared" si="189"/>
        <v>16.019999999999527</v>
      </c>
      <c r="F2448" s="4">
        <f t="shared" si="190"/>
        <v>69.531185630715953</v>
      </c>
      <c r="H2448" s="4">
        <f t="shared" si="191"/>
        <v>80.253584035732331</v>
      </c>
    </row>
    <row r="2449" spans="1:8" x14ac:dyDescent="0.55000000000000004">
      <c r="A2449" s="2">
        <v>45559</v>
      </c>
      <c r="B2449" s="3">
        <v>5732.93</v>
      </c>
      <c r="C2449" s="1">
        <f t="shared" ref="C2449:C2512" si="192">IF(B2449&gt;B2448,1,0)</f>
        <v>1</v>
      </c>
      <c r="D2449" s="1">
        <f t="shared" ref="D2449:D2512" si="193">ABS(B2449-B2448)</f>
        <v>14.360000000000582</v>
      </c>
      <c r="E2449" s="1">
        <f t="shared" ref="E2449:E2512" si="194">C2449*D2449</f>
        <v>14.360000000000582</v>
      </c>
      <c r="F2449" s="4">
        <f t="shared" ref="F2449:F2512" si="195">SUM(E2436:E2449)/SUM(D2436:D2449)*100</f>
        <v>71.677054055155082</v>
      </c>
      <c r="H2449" s="4">
        <f t="shared" ref="H2449:H2512" si="196">SUM(E2446:E2449)/SUM(D2446:D2449)*100</f>
        <v>91.896236755571721</v>
      </c>
    </row>
    <row r="2450" spans="1:8" x14ac:dyDescent="0.55000000000000004">
      <c r="A2450" s="2">
        <v>45560</v>
      </c>
      <c r="B2450" s="3">
        <v>5722.26</v>
      </c>
      <c r="C2450" s="1">
        <f t="shared" si="192"/>
        <v>0</v>
      </c>
      <c r="D2450" s="1">
        <f t="shared" si="193"/>
        <v>10.670000000000073</v>
      </c>
      <c r="E2450" s="1">
        <f t="shared" si="194"/>
        <v>0</v>
      </c>
      <c r="F2450" s="4">
        <f t="shared" si="195"/>
        <v>72.56232087259535</v>
      </c>
      <c r="H2450" s="4">
        <f t="shared" si="196"/>
        <v>58.26620636747203</v>
      </c>
    </row>
    <row r="2451" spans="1:8" x14ac:dyDescent="0.55000000000000004">
      <c r="A2451" s="2">
        <v>45561</v>
      </c>
      <c r="B2451" s="3">
        <v>5745.37</v>
      </c>
      <c r="C2451" s="1">
        <f t="shared" si="192"/>
        <v>1</v>
      </c>
      <c r="D2451" s="1">
        <f t="shared" si="193"/>
        <v>23.109999999999673</v>
      </c>
      <c r="E2451" s="1">
        <f t="shared" si="194"/>
        <v>23.109999999999673</v>
      </c>
      <c r="F2451" s="4">
        <f t="shared" si="195"/>
        <v>90.782116143400074</v>
      </c>
      <c r="H2451" s="4">
        <f t="shared" si="196"/>
        <v>83.369700748129532</v>
      </c>
    </row>
    <row r="2452" spans="1:8" x14ac:dyDescent="0.55000000000000004">
      <c r="A2452" s="2">
        <v>45562</v>
      </c>
      <c r="B2452" s="3">
        <v>5738.17</v>
      </c>
      <c r="C2452" s="1">
        <f t="shared" si="192"/>
        <v>0</v>
      </c>
      <c r="D2452" s="1">
        <f t="shared" si="193"/>
        <v>7.1999999999998181</v>
      </c>
      <c r="E2452" s="1">
        <f t="shared" si="194"/>
        <v>0</v>
      </c>
      <c r="F2452" s="4">
        <f t="shared" si="195"/>
        <v>87.340639677924443</v>
      </c>
      <c r="H2452" s="4">
        <f t="shared" si="196"/>
        <v>67.70870979400101</v>
      </c>
    </row>
    <row r="2453" spans="1:8" x14ac:dyDescent="0.55000000000000004">
      <c r="A2453" s="2">
        <v>45565</v>
      </c>
      <c r="B2453" s="3">
        <v>5762.48</v>
      </c>
      <c r="C2453" s="1">
        <f t="shared" si="192"/>
        <v>1</v>
      </c>
      <c r="D2453" s="1">
        <f t="shared" si="193"/>
        <v>24.309999999999491</v>
      </c>
      <c r="E2453" s="1">
        <f t="shared" si="194"/>
        <v>24.309999999999491</v>
      </c>
      <c r="F2453" s="4">
        <f t="shared" si="195"/>
        <v>87.334974267173877</v>
      </c>
      <c r="H2453" s="4">
        <f t="shared" si="196"/>
        <v>72.629805483228438</v>
      </c>
    </row>
    <row r="2454" spans="1:8" x14ac:dyDescent="0.55000000000000004">
      <c r="A2454" s="2">
        <v>45566</v>
      </c>
      <c r="B2454" s="3">
        <v>5708.75</v>
      </c>
      <c r="C2454" s="1">
        <f t="shared" si="192"/>
        <v>0</v>
      </c>
      <c r="D2454" s="1">
        <f t="shared" si="193"/>
        <v>53.729999999999563</v>
      </c>
      <c r="E2454" s="1">
        <f t="shared" si="194"/>
        <v>0</v>
      </c>
      <c r="F2454" s="4">
        <f t="shared" si="195"/>
        <v>71.923207803992824</v>
      </c>
      <c r="H2454" s="4">
        <f t="shared" si="196"/>
        <v>43.765574526995657</v>
      </c>
    </row>
    <row r="2455" spans="1:8" x14ac:dyDescent="0.55000000000000004">
      <c r="A2455" s="2">
        <v>45567</v>
      </c>
      <c r="B2455" s="3">
        <v>5709.54</v>
      </c>
      <c r="C2455" s="1">
        <f t="shared" si="192"/>
        <v>1</v>
      </c>
      <c r="D2455" s="1">
        <f t="shared" si="193"/>
        <v>0.78999999999996362</v>
      </c>
      <c r="E2455" s="1">
        <f t="shared" si="194"/>
        <v>0.78999999999996362</v>
      </c>
      <c r="F2455" s="4">
        <f t="shared" si="195"/>
        <v>68.245670301475357</v>
      </c>
      <c r="H2455" s="4">
        <f t="shared" si="196"/>
        <v>29.175868882947569</v>
      </c>
    </row>
    <row r="2456" spans="1:8" x14ac:dyDescent="0.55000000000000004">
      <c r="A2456" s="2">
        <v>45568</v>
      </c>
      <c r="B2456" s="3">
        <v>5699.94</v>
      </c>
      <c r="C2456" s="1">
        <f t="shared" si="192"/>
        <v>0</v>
      </c>
      <c r="D2456" s="1">
        <f t="shared" si="193"/>
        <v>9.6000000000003638</v>
      </c>
      <c r="E2456" s="1">
        <f t="shared" si="194"/>
        <v>0</v>
      </c>
      <c r="F2456" s="4">
        <f t="shared" si="195"/>
        <v>62.694923404547566</v>
      </c>
      <c r="H2456" s="4">
        <f t="shared" si="196"/>
        <v>28.384032568132568</v>
      </c>
    </row>
    <row r="2457" spans="1:8" x14ac:dyDescent="0.55000000000000004">
      <c r="A2457" s="2">
        <v>45569</v>
      </c>
      <c r="B2457" s="3">
        <v>5751.07</v>
      </c>
      <c r="C2457" s="1">
        <f t="shared" si="192"/>
        <v>1</v>
      </c>
      <c r="D2457" s="1">
        <f t="shared" si="193"/>
        <v>51.130000000000109</v>
      </c>
      <c r="E2457" s="1">
        <f t="shared" si="194"/>
        <v>51.130000000000109</v>
      </c>
      <c r="F2457" s="4">
        <f t="shared" si="195"/>
        <v>67.598448687350839</v>
      </c>
      <c r="H2457" s="4">
        <f t="shared" si="196"/>
        <v>45.049891540130218</v>
      </c>
    </row>
    <row r="2458" spans="1:8" x14ac:dyDescent="0.55000000000000004">
      <c r="A2458" s="2">
        <v>45572</v>
      </c>
      <c r="B2458" s="3">
        <v>5695.94</v>
      </c>
      <c r="C2458" s="1">
        <f t="shared" si="192"/>
        <v>0</v>
      </c>
      <c r="D2458" s="1">
        <f t="shared" si="193"/>
        <v>55.130000000000109</v>
      </c>
      <c r="E2458" s="1">
        <f t="shared" si="194"/>
        <v>0</v>
      </c>
      <c r="F2458" s="4">
        <f t="shared" si="195"/>
        <v>57.89013475979835</v>
      </c>
      <c r="H2458" s="4">
        <f t="shared" si="196"/>
        <v>44.50921560222875</v>
      </c>
    </row>
    <row r="2459" spans="1:8" x14ac:dyDescent="0.55000000000000004">
      <c r="A2459" s="2">
        <v>45573</v>
      </c>
      <c r="B2459" s="3">
        <v>5751.13</v>
      </c>
      <c r="C2459" s="1">
        <f t="shared" si="192"/>
        <v>1</v>
      </c>
      <c r="D2459" s="1">
        <f t="shared" si="193"/>
        <v>55.190000000000509</v>
      </c>
      <c r="E2459" s="1">
        <f t="shared" si="194"/>
        <v>55.190000000000509</v>
      </c>
      <c r="F2459" s="4">
        <f t="shared" si="195"/>
        <v>65.532720768745165</v>
      </c>
      <c r="H2459" s="4">
        <f t="shared" si="196"/>
        <v>62.157263957907006</v>
      </c>
    </row>
    <row r="2460" spans="1:8" x14ac:dyDescent="0.55000000000000004">
      <c r="A2460" s="2">
        <v>45574</v>
      </c>
      <c r="B2460" s="3">
        <v>5792.04</v>
      </c>
      <c r="C2460" s="1">
        <f t="shared" si="192"/>
        <v>1</v>
      </c>
      <c r="D2460" s="1">
        <f t="shared" si="193"/>
        <v>40.909999999999854</v>
      </c>
      <c r="E2460" s="1">
        <f t="shared" si="194"/>
        <v>40.909999999999854</v>
      </c>
      <c r="F2460" s="4">
        <f t="shared" si="195"/>
        <v>60.502625656414068</v>
      </c>
      <c r="H2460" s="4">
        <f t="shared" si="196"/>
        <v>72.756473611385672</v>
      </c>
    </row>
    <row r="2461" spans="1:8" x14ac:dyDescent="0.55000000000000004">
      <c r="A2461" s="2">
        <v>45575</v>
      </c>
      <c r="B2461" s="3">
        <v>5780.05</v>
      </c>
      <c r="C2461" s="1">
        <f t="shared" si="192"/>
        <v>0</v>
      </c>
      <c r="D2461" s="1">
        <f t="shared" si="193"/>
        <v>11.989999999999782</v>
      </c>
      <c r="E2461" s="1">
        <f t="shared" si="194"/>
        <v>0</v>
      </c>
      <c r="F2461" s="4">
        <f t="shared" si="195"/>
        <v>60.35708558293689</v>
      </c>
      <c r="H2461" s="4">
        <f t="shared" si="196"/>
        <v>58.877588530817434</v>
      </c>
    </row>
    <row r="2462" spans="1:8" x14ac:dyDescent="0.55000000000000004">
      <c r="A2462" s="2">
        <v>45576</v>
      </c>
      <c r="B2462" s="3">
        <v>5815.03</v>
      </c>
      <c r="C2462" s="1">
        <f t="shared" si="192"/>
        <v>1</v>
      </c>
      <c r="D2462" s="1">
        <f t="shared" si="193"/>
        <v>34.979999999999563</v>
      </c>
      <c r="E2462" s="1">
        <f t="shared" si="194"/>
        <v>34.979999999999563</v>
      </c>
      <c r="F2462" s="4">
        <f t="shared" si="195"/>
        <v>62.269142711778194</v>
      </c>
      <c r="H2462" s="4">
        <f t="shared" si="196"/>
        <v>91.619486964423146</v>
      </c>
    </row>
    <row r="2463" spans="1:8" x14ac:dyDescent="0.55000000000000004">
      <c r="A2463" s="2">
        <v>45579</v>
      </c>
      <c r="B2463" s="3">
        <v>5859.85</v>
      </c>
      <c r="C2463" s="1">
        <f t="shared" si="192"/>
        <v>1</v>
      </c>
      <c r="D2463" s="1">
        <f t="shared" si="193"/>
        <v>44.820000000000618</v>
      </c>
      <c r="E2463" s="1">
        <f t="shared" si="194"/>
        <v>44.820000000000618</v>
      </c>
      <c r="F2463" s="4">
        <f t="shared" si="195"/>
        <v>64.982529039569386</v>
      </c>
      <c r="H2463" s="4">
        <f t="shared" si="196"/>
        <v>90.964581763376188</v>
      </c>
    </row>
    <row r="2464" spans="1:8" x14ac:dyDescent="0.55000000000000004">
      <c r="A2464" s="2">
        <v>45580</v>
      </c>
      <c r="B2464" s="3">
        <v>5815.26</v>
      </c>
      <c r="C2464" s="1">
        <f t="shared" si="192"/>
        <v>0</v>
      </c>
      <c r="D2464" s="1">
        <f t="shared" si="193"/>
        <v>44.590000000000146</v>
      </c>
      <c r="E2464" s="1">
        <f t="shared" si="194"/>
        <v>0</v>
      </c>
      <c r="F2464" s="4">
        <f t="shared" si="195"/>
        <v>60.164378770656647</v>
      </c>
      <c r="H2464" s="4">
        <f t="shared" si="196"/>
        <v>58.51297844258697</v>
      </c>
    </row>
    <row r="2465" spans="1:8" x14ac:dyDescent="0.55000000000000004">
      <c r="A2465" s="2">
        <v>45581</v>
      </c>
      <c r="B2465" s="3">
        <v>5842.47</v>
      </c>
      <c r="C2465" s="1">
        <f t="shared" si="192"/>
        <v>1</v>
      </c>
      <c r="D2465" s="1">
        <f t="shared" si="193"/>
        <v>27.210000000000036</v>
      </c>
      <c r="E2465" s="1">
        <f t="shared" si="194"/>
        <v>27.210000000000036</v>
      </c>
      <c r="F2465" s="4">
        <f t="shared" si="195"/>
        <v>60.518220026864292</v>
      </c>
      <c r="H2465" s="4">
        <f t="shared" si="196"/>
        <v>70.587071240105516</v>
      </c>
    </row>
    <row r="2466" spans="1:8" x14ac:dyDescent="0.55000000000000004">
      <c r="A2466" s="2">
        <v>45582</v>
      </c>
      <c r="B2466" s="3">
        <v>5841.47</v>
      </c>
      <c r="C2466" s="1">
        <f t="shared" si="192"/>
        <v>0</v>
      </c>
      <c r="D2466" s="1">
        <f t="shared" si="193"/>
        <v>1</v>
      </c>
      <c r="E2466" s="1">
        <f t="shared" si="194"/>
        <v>0</v>
      </c>
      <c r="F2466" s="4">
        <f t="shared" si="195"/>
        <v>61.34217576529494</v>
      </c>
      <c r="H2466" s="4">
        <f t="shared" si="196"/>
        <v>61.239585104574189</v>
      </c>
    </row>
    <row r="2467" spans="1:8" x14ac:dyDescent="0.55000000000000004">
      <c r="A2467" s="2">
        <v>45583</v>
      </c>
      <c r="B2467" s="3">
        <v>5864.67</v>
      </c>
      <c r="C2467" s="1">
        <f t="shared" si="192"/>
        <v>1</v>
      </c>
      <c r="D2467" s="1">
        <f t="shared" si="193"/>
        <v>23.199999999999818</v>
      </c>
      <c r="E2467" s="1">
        <f t="shared" si="194"/>
        <v>23.199999999999818</v>
      </c>
      <c r="F2467" s="4">
        <f t="shared" si="195"/>
        <v>61.24771611596632</v>
      </c>
      <c r="H2467" s="4">
        <f t="shared" si="196"/>
        <v>52.510416666666515</v>
      </c>
    </row>
    <row r="2468" spans="1:8" x14ac:dyDescent="0.55000000000000004">
      <c r="A2468" s="2">
        <v>45586</v>
      </c>
      <c r="B2468" s="3">
        <v>5853.98</v>
      </c>
      <c r="C2468" s="1">
        <f t="shared" si="192"/>
        <v>0</v>
      </c>
      <c r="D2468" s="1">
        <f t="shared" si="193"/>
        <v>10.690000000000509</v>
      </c>
      <c r="E2468" s="1">
        <f t="shared" si="194"/>
        <v>0</v>
      </c>
      <c r="F2468" s="4">
        <f t="shared" si="195"/>
        <v>67.658001604941163</v>
      </c>
      <c r="H2468" s="4">
        <f t="shared" si="196"/>
        <v>81.175523349435679</v>
      </c>
    </row>
    <row r="2469" spans="1:8" x14ac:dyDescent="0.55000000000000004">
      <c r="A2469" s="2">
        <v>45587</v>
      </c>
      <c r="B2469" s="3">
        <v>5851.2</v>
      </c>
      <c r="C2469" s="1">
        <f t="shared" si="192"/>
        <v>0</v>
      </c>
      <c r="D2469" s="1">
        <f t="shared" si="193"/>
        <v>2.7799999999997453</v>
      </c>
      <c r="E2469" s="1">
        <f t="shared" si="194"/>
        <v>0</v>
      </c>
      <c r="F2469" s="4">
        <f t="shared" si="195"/>
        <v>67.140990271526007</v>
      </c>
      <c r="H2469" s="4">
        <f t="shared" si="196"/>
        <v>61.587470135385644</v>
      </c>
    </row>
    <row r="2470" spans="1:8" x14ac:dyDescent="0.55000000000000004">
      <c r="A2470" s="2">
        <v>45588</v>
      </c>
      <c r="B2470" s="3">
        <v>5797.42</v>
      </c>
      <c r="C2470" s="1">
        <f t="shared" si="192"/>
        <v>0</v>
      </c>
      <c r="D2470" s="1">
        <f t="shared" si="193"/>
        <v>53.779999999999745</v>
      </c>
      <c r="E2470" s="1">
        <f t="shared" si="194"/>
        <v>0</v>
      </c>
      <c r="F2470" s="4">
        <f t="shared" si="195"/>
        <v>60.655881066899909</v>
      </c>
      <c r="H2470" s="4">
        <f t="shared" si="196"/>
        <v>25.649530127141919</v>
      </c>
    </row>
    <row r="2471" spans="1:8" x14ac:dyDescent="0.55000000000000004">
      <c r="A2471" s="2">
        <v>45589</v>
      </c>
      <c r="B2471" s="3">
        <v>5809.86</v>
      </c>
      <c r="C2471" s="1">
        <f t="shared" si="192"/>
        <v>1</v>
      </c>
      <c r="D2471" s="1">
        <f t="shared" si="193"/>
        <v>12.4399999999996</v>
      </c>
      <c r="E2471" s="1">
        <f t="shared" si="194"/>
        <v>12.4399999999996</v>
      </c>
      <c r="F2471" s="4">
        <f t="shared" si="195"/>
        <v>57.020372095244909</v>
      </c>
      <c r="H2471" s="4">
        <f t="shared" si="196"/>
        <v>15.610490651273262</v>
      </c>
    </row>
    <row r="2472" spans="1:8" x14ac:dyDescent="0.55000000000000004">
      <c r="A2472" s="2">
        <v>45590</v>
      </c>
      <c r="B2472" s="3">
        <v>5808.12</v>
      </c>
      <c r="C2472" s="1">
        <f t="shared" si="192"/>
        <v>0</v>
      </c>
      <c r="D2472" s="1">
        <f t="shared" si="193"/>
        <v>1.7399999999997817</v>
      </c>
      <c r="E2472" s="1">
        <f t="shared" si="194"/>
        <v>0</v>
      </c>
      <c r="F2472" s="4">
        <f t="shared" si="195"/>
        <v>65.353662542428609</v>
      </c>
      <c r="H2472" s="4">
        <f t="shared" si="196"/>
        <v>17.58552445575318</v>
      </c>
    </row>
    <row r="2473" spans="1:8" x14ac:dyDescent="0.55000000000000004">
      <c r="A2473" s="2">
        <v>45593</v>
      </c>
      <c r="B2473" s="3">
        <v>5823.52</v>
      </c>
      <c r="C2473" s="1">
        <f t="shared" si="192"/>
        <v>1</v>
      </c>
      <c r="D2473" s="1">
        <f t="shared" si="193"/>
        <v>15.400000000000546</v>
      </c>
      <c r="E2473" s="1">
        <f t="shared" si="194"/>
        <v>15.400000000000546</v>
      </c>
      <c r="F2473" s="4">
        <f t="shared" si="195"/>
        <v>61.118790894848459</v>
      </c>
      <c r="H2473" s="4">
        <f t="shared" si="196"/>
        <v>33.39731285988514</v>
      </c>
    </row>
    <row r="2474" spans="1:8" x14ac:dyDescent="0.55000000000000004">
      <c r="A2474" s="2">
        <v>45594</v>
      </c>
      <c r="B2474" s="3">
        <v>5832.92</v>
      </c>
      <c r="C2474" s="1">
        <f t="shared" si="192"/>
        <v>1</v>
      </c>
      <c r="D2474" s="1">
        <f t="shared" si="193"/>
        <v>9.3999999999996362</v>
      </c>
      <c r="E2474" s="1">
        <f t="shared" si="194"/>
        <v>9.3999999999996362</v>
      </c>
      <c r="F2474" s="4">
        <f t="shared" si="195"/>
        <v>56.951908033467134</v>
      </c>
      <c r="H2474" s="4">
        <f t="shared" si="196"/>
        <v>95.536172396101065</v>
      </c>
    </row>
    <row r="2475" spans="1:8" x14ac:dyDescent="0.55000000000000004">
      <c r="A2475" s="2">
        <v>45595</v>
      </c>
      <c r="B2475" s="3">
        <v>5813.67</v>
      </c>
      <c r="C2475" s="1">
        <f t="shared" si="192"/>
        <v>0</v>
      </c>
      <c r="D2475" s="1">
        <f t="shared" si="193"/>
        <v>19.25</v>
      </c>
      <c r="E2475" s="1">
        <f t="shared" si="194"/>
        <v>0</v>
      </c>
      <c r="F2475" s="4">
        <f t="shared" si="195"/>
        <v>55.579527349973432</v>
      </c>
      <c r="H2475" s="4">
        <f t="shared" si="196"/>
        <v>54.160297008080803</v>
      </c>
    </row>
    <row r="2476" spans="1:8" x14ac:dyDescent="0.55000000000000004">
      <c r="A2476" s="2">
        <v>45596</v>
      </c>
      <c r="B2476" s="3">
        <v>5705.45</v>
      </c>
      <c r="C2476" s="1">
        <f t="shared" si="192"/>
        <v>0</v>
      </c>
      <c r="D2476" s="1">
        <f t="shared" si="193"/>
        <v>108.22000000000025</v>
      </c>
      <c r="E2476" s="1">
        <f t="shared" si="194"/>
        <v>0</v>
      </c>
      <c r="F2476" s="4">
        <f t="shared" si="195"/>
        <v>35.370607711203697</v>
      </c>
      <c r="H2476" s="4">
        <f t="shared" si="196"/>
        <v>16.286858869114145</v>
      </c>
    </row>
    <row r="2477" spans="1:8" x14ac:dyDescent="0.55000000000000004">
      <c r="A2477" s="2">
        <v>45597</v>
      </c>
      <c r="B2477" s="3">
        <v>5728.8</v>
      </c>
      <c r="C2477" s="1">
        <f t="shared" si="192"/>
        <v>1</v>
      </c>
      <c r="D2477" s="1">
        <f t="shared" si="193"/>
        <v>23.350000000000364</v>
      </c>
      <c r="E2477" s="1">
        <f t="shared" si="194"/>
        <v>23.350000000000364</v>
      </c>
      <c r="F2477" s="4">
        <f t="shared" si="195"/>
        <v>31.440305905679068</v>
      </c>
      <c r="H2477" s="4">
        <f t="shared" si="196"/>
        <v>20.440644114342746</v>
      </c>
    </row>
    <row r="2478" spans="1:8" x14ac:dyDescent="0.55000000000000004">
      <c r="A2478" s="2">
        <v>45600</v>
      </c>
      <c r="B2478" s="3">
        <v>5712.69</v>
      </c>
      <c r="C2478" s="1">
        <f t="shared" si="192"/>
        <v>0</v>
      </c>
      <c r="D2478" s="1">
        <f t="shared" si="193"/>
        <v>16.110000000000582</v>
      </c>
      <c r="E2478" s="1">
        <f t="shared" si="194"/>
        <v>0</v>
      </c>
      <c r="F2478" s="4">
        <f t="shared" si="195"/>
        <v>34.199094186153921</v>
      </c>
      <c r="H2478" s="4">
        <f t="shared" si="196"/>
        <v>13.987899119391479</v>
      </c>
    </row>
    <row r="2479" spans="1:8" x14ac:dyDescent="0.55000000000000004">
      <c r="A2479" s="2">
        <v>45601</v>
      </c>
      <c r="B2479" s="3">
        <v>5782.76</v>
      </c>
      <c r="C2479" s="1">
        <f t="shared" si="192"/>
        <v>1</v>
      </c>
      <c r="D2479" s="1">
        <f t="shared" si="193"/>
        <v>70.070000000000618</v>
      </c>
      <c r="E2479" s="1">
        <f t="shared" si="194"/>
        <v>70.070000000000618</v>
      </c>
      <c r="F2479" s="4">
        <f t="shared" si="195"/>
        <v>41.874642789102708</v>
      </c>
      <c r="H2479" s="4">
        <f t="shared" si="196"/>
        <v>42.902411021814103</v>
      </c>
    </row>
    <row r="2480" spans="1:8" x14ac:dyDescent="0.55000000000000004">
      <c r="A2480" s="2">
        <v>45602</v>
      </c>
      <c r="B2480" s="3">
        <v>5929.04</v>
      </c>
      <c r="C2480" s="1">
        <f t="shared" si="192"/>
        <v>1</v>
      </c>
      <c r="D2480" s="1">
        <f t="shared" si="193"/>
        <v>146.27999999999975</v>
      </c>
      <c r="E2480" s="1">
        <f t="shared" si="194"/>
        <v>146.27999999999975</v>
      </c>
      <c r="F2480" s="4">
        <f t="shared" si="195"/>
        <v>58.539915351758268</v>
      </c>
      <c r="H2480" s="4">
        <f t="shared" si="196"/>
        <v>93.702357218247727</v>
      </c>
    </row>
    <row r="2481" spans="1:8" x14ac:dyDescent="0.55000000000000004">
      <c r="A2481" s="2">
        <v>45603</v>
      </c>
      <c r="B2481" s="3">
        <v>5973.1</v>
      </c>
      <c r="C2481" s="1">
        <f t="shared" si="192"/>
        <v>1</v>
      </c>
      <c r="D2481" s="1">
        <f t="shared" si="193"/>
        <v>44.0600000000004</v>
      </c>
      <c r="E2481" s="1">
        <f t="shared" si="194"/>
        <v>44.0600000000004</v>
      </c>
      <c r="F2481" s="4">
        <f t="shared" si="195"/>
        <v>60.16080364338324</v>
      </c>
      <c r="H2481" s="4">
        <f t="shared" si="196"/>
        <v>94.174019962389522</v>
      </c>
    </row>
    <row r="2482" spans="1:8" x14ac:dyDescent="0.55000000000000004">
      <c r="A2482" s="2">
        <v>45604</v>
      </c>
      <c r="B2482" s="3">
        <v>5995.54</v>
      </c>
      <c r="C2482" s="1">
        <f t="shared" si="192"/>
        <v>1</v>
      </c>
      <c r="D2482" s="1">
        <f t="shared" si="193"/>
        <v>22.4399999999996</v>
      </c>
      <c r="E2482" s="1">
        <f t="shared" si="194"/>
        <v>22.4399999999996</v>
      </c>
      <c r="F2482" s="4">
        <f t="shared" si="195"/>
        <v>62.97953495195484</v>
      </c>
      <c r="H2482" s="4">
        <f t="shared" si="196"/>
        <v>100</v>
      </c>
    </row>
    <row r="2483" spans="1:8" x14ac:dyDescent="0.55000000000000004">
      <c r="A2483" s="2">
        <v>45607</v>
      </c>
      <c r="B2483" s="3">
        <v>6001.35</v>
      </c>
      <c r="C2483" s="1">
        <f t="shared" si="192"/>
        <v>1</v>
      </c>
      <c r="D2483" s="1">
        <f t="shared" si="193"/>
        <v>5.8100000000004002</v>
      </c>
      <c r="E2483" s="1">
        <f t="shared" si="194"/>
        <v>5.8100000000004002</v>
      </c>
      <c r="F2483" s="4">
        <f t="shared" si="195"/>
        <v>63.691073219659003</v>
      </c>
      <c r="H2483" s="4">
        <f t="shared" si="196"/>
        <v>100</v>
      </c>
    </row>
    <row r="2484" spans="1:8" x14ac:dyDescent="0.55000000000000004">
      <c r="A2484" s="2">
        <v>45608</v>
      </c>
      <c r="B2484" s="3">
        <v>5983.99</v>
      </c>
      <c r="C2484" s="1">
        <f t="shared" si="192"/>
        <v>0</v>
      </c>
      <c r="D2484" s="1">
        <f t="shared" si="193"/>
        <v>17.360000000000582</v>
      </c>
      <c r="E2484" s="1">
        <f t="shared" si="194"/>
        <v>0</v>
      </c>
      <c r="F2484" s="4">
        <f t="shared" si="195"/>
        <v>68.222217881350872</v>
      </c>
      <c r="H2484" s="4">
        <f t="shared" si="196"/>
        <v>80.640124902419558</v>
      </c>
    </row>
    <row r="2485" spans="1:8" x14ac:dyDescent="0.55000000000000004">
      <c r="A2485" s="2">
        <v>45609</v>
      </c>
      <c r="B2485" s="3">
        <v>5985.38</v>
      </c>
      <c r="C2485" s="1">
        <f t="shared" si="192"/>
        <v>1</v>
      </c>
      <c r="D2485" s="1">
        <f t="shared" si="193"/>
        <v>1.3900000000003274</v>
      </c>
      <c r="E2485" s="1">
        <f t="shared" si="194"/>
        <v>1.3900000000003274</v>
      </c>
      <c r="F2485" s="4">
        <f t="shared" si="195"/>
        <v>67.521162753553682</v>
      </c>
      <c r="H2485" s="4">
        <f t="shared" si="196"/>
        <v>63.063829787233516</v>
      </c>
    </row>
    <row r="2486" spans="1:8" x14ac:dyDescent="0.55000000000000004">
      <c r="A2486" s="2">
        <v>45610</v>
      </c>
      <c r="B2486" s="3">
        <v>5949.17</v>
      </c>
      <c r="C2486" s="1">
        <f t="shared" si="192"/>
        <v>0</v>
      </c>
      <c r="D2486" s="1">
        <f t="shared" si="193"/>
        <v>36.210000000000036</v>
      </c>
      <c r="E2486" s="1">
        <f t="shared" si="194"/>
        <v>0</v>
      </c>
      <c r="F2486" s="4">
        <f t="shared" si="195"/>
        <v>63.173624731484011</v>
      </c>
      <c r="H2486" s="4">
        <f t="shared" si="196"/>
        <v>11.847951291756734</v>
      </c>
    </row>
    <row r="2487" spans="1:8" x14ac:dyDescent="0.55000000000000004">
      <c r="A2487" s="2">
        <v>45611</v>
      </c>
      <c r="B2487" s="3">
        <v>5870.62</v>
      </c>
      <c r="C2487" s="1">
        <f t="shared" si="192"/>
        <v>0</v>
      </c>
      <c r="D2487" s="1">
        <f t="shared" si="193"/>
        <v>78.550000000000182</v>
      </c>
      <c r="E2487" s="1">
        <f t="shared" si="194"/>
        <v>0</v>
      </c>
      <c r="F2487" s="4">
        <f t="shared" si="195"/>
        <v>53.934837092731769</v>
      </c>
      <c r="H2487" s="4">
        <f t="shared" si="196"/>
        <v>1.0411205153174412</v>
      </c>
    </row>
    <row r="2488" spans="1:8" x14ac:dyDescent="0.55000000000000004">
      <c r="A2488" s="2">
        <v>45614</v>
      </c>
      <c r="B2488" s="3">
        <v>5893.62</v>
      </c>
      <c r="C2488" s="1">
        <f t="shared" si="192"/>
        <v>1</v>
      </c>
      <c r="D2488" s="1">
        <f t="shared" si="193"/>
        <v>23</v>
      </c>
      <c r="E2488" s="1">
        <f t="shared" si="194"/>
        <v>23</v>
      </c>
      <c r="F2488" s="4">
        <f t="shared" si="195"/>
        <v>54.958340140499885</v>
      </c>
      <c r="H2488" s="4">
        <f t="shared" si="196"/>
        <v>17.527847646424888</v>
      </c>
    </row>
    <row r="2489" spans="1:8" x14ac:dyDescent="0.55000000000000004">
      <c r="A2489" s="2">
        <v>45615</v>
      </c>
      <c r="B2489" s="3">
        <v>5916.98</v>
      </c>
      <c r="C2489" s="1">
        <f t="shared" si="192"/>
        <v>1</v>
      </c>
      <c r="D2489" s="1">
        <f t="shared" si="193"/>
        <v>23.359999999999673</v>
      </c>
      <c r="E2489" s="1">
        <f t="shared" si="194"/>
        <v>23.359999999999673</v>
      </c>
      <c r="F2489" s="4">
        <f t="shared" si="195"/>
        <v>58.382694211388895</v>
      </c>
      <c r="H2489" s="4">
        <f t="shared" si="196"/>
        <v>28.773584905660194</v>
      </c>
    </row>
    <row r="2490" spans="1:8" x14ac:dyDescent="0.55000000000000004">
      <c r="A2490" s="2">
        <v>45616</v>
      </c>
      <c r="B2490" s="3">
        <v>5917.11</v>
      </c>
      <c r="C2490" s="1">
        <f t="shared" si="192"/>
        <v>1</v>
      </c>
      <c r="D2490" s="1">
        <f t="shared" si="193"/>
        <v>0.13000000000010914</v>
      </c>
      <c r="E2490" s="1">
        <f t="shared" si="194"/>
        <v>0.13000000000010914</v>
      </c>
      <c r="F2490" s="4">
        <f t="shared" si="195"/>
        <v>70.827757222703184</v>
      </c>
      <c r="H2490" s="4">
        <f t="shared" si="196"/>
        <v>37.18010236724232</v>
      </c>
    </row>
    <row r="2491" spans="1:8" x14ac:dyDescent="0.55000000000000004">
      <c r="A2491" s="2">
        <v>45617</v>
      </c>
      <c r="B2491" s="3">
        <v>5948.71</v>
      </c>
      <c r="C2491" s="1">
        <f t="shared" si="192"/>
        <v>1</v>
      </c>
      <c r="D2491" s="1">
        <f t="shared" si="193"/>
        <v>31.600000000000364</v>
      </c>
      <c r="E2491" s="1">
        <f t="shared" si="194"/>
        <v>31.600000000000364</v>
      </c>
      <c r="F2491" s="4">
        <f t="shared" si="195"/>
        <v>71.293839688595256</v>
      </c>
      <c r="H2491" s="4">
        <f t="shared" si="196"/>
        <v>100</v>
      </c>
    </row>
    <row r="2492" spans="1:8" x14ac:dyDescent="0.55000000000000004">
      <c r="A2492" s="2">
        <v>45618</v>
      </c>
      <c r="B2492" s="3">
        <v>5969.34</v>
      </c>
      <c r="C2492" s="1">
        <f t="shared" si="192"/>
        <v>1</v>
      </c>
      <c r="D2492" s="1">
        <f t="shared" si="193"/>
        <v>20.630000000000109</v>
      </c>
      <c r="E2492" s="1">
        <f t="shared" si="194"/>
        <v>20.630000000000109</v>
      </c>
      <c r="F2492" s="4">
        <f t="shared" si="195"/>
        <v>74.6357196337038</v>
      </c>
      <c r="H2492" s="4">
        <f t="shared" si="196"/>
        <v>100</v>
      </c>
    </row>
    <row r="2493" spans="1:8" x14ac:dyDescent="0.55000000000000004">
      <c r="A2493" s="2">
        <v>45621</v>
      </c>
      <c r="B2493" s="3">
        <v>5987.37</v>
      </c>
      <c r="C2493" s="1">
        <f t="shared" si="192"/>
        <v>1</v>
      </c>
      <c r="D2493" s="1">
        <f t="shared" si="193"/>
        <v>18.029999999999745</v>
      </c>
      <c r="E2493" s="1">
        <f t="shared" si="194"/>
        <v>18.029999999999745</v>
      </c>
      <c r="F2493" s="4">
        <f t="shared" si="195"/>
        <v>71.82041164551552</v>
      </c>
      <c r="H2493" s="4">
        <f t="shared" si="196"/>
        <v>100</v>
      </c>
    </row>
    <row r="2494" spans="1:8" x14ac:dyDescent="0.55000000000000004">
      <c r="A2494" s="2">
        <v>45622</v>
      </c>
      <c r="B2494" s="3">
        <v>6021.63</v>
      </c>
      <c r="C2494" s="1">
        <f t="shared" si="192"/>
        <v>1</v>
      </c>
      <c r="D2494" s="1">
        <f t="shared" si="193"/>
        <v>34.260000000000218</v>
      </c>
      <c r="E2494" s="1">
        <f t="shared" si="194"/>
        <v>34.260000000000218</v>
      </c>
      <c r="F2494" s="4">
        <f t="shared" si="195"/>
        <v>62.973965193509471</v>
      </c>
      <c r="H2494" s="4">
        <f t="shared" si="196"/>
        <v>100</v>
      </c>
    </row>
    <row r="2495" spans="1:8" x14ac:dyDescent="0.55000000000000004">
      <c r="A2495" s="2">
        <v>45623</v>
      </c>
      <c r="B2495" s="3">
        <v>5998.74</v>
      </c>
      <c r="C2495" s="1">
        <f t="shared" si="192"/>
        <v>0</v>
      </c>
      <c r="D2495" s="1">
        <f t="shared" si="193"/>
        <v>22.890000000000327</v>
      </c>
      <c r="E2495" s="1">
        <f t="shared" si="194"/>
        <v>0</v>
      </c>
      <c r="F2495" s="4">
        <f t="shared" si="195"/>
        <v>53.819340999821144</v>
      </c>
      <c r="H2495" s="4">
        <f t="shared" si="196"/>
        <v>76.108965661204223</v>
      </c>
    </row>
    <row r="2496" spans="1:8" x14ac:dyDescent="0.55000000000000004">
      <c r="A2496" s="2">
        <v>45625</v>
      </c>
      <c r="B2496" s="3">
        <v>6032.38</v>
      </c>
      <c r="C2496" s="1">
        <f t="shared" si="192"/>
        <v>1</v>
      </c>
      <c r="D2496" s="1">
        <f t="shared" si="193"/>
        <v>33.640000000000327</v>
      </c>
      <c r="E2496" s="1">
        <f t="shared" si="194"/>
        <v>33.640000000000327</v>
      </c>
      <c r="F2496" s="4">
        <f t="shared" si="195"/>
        <v>55.310499913509759</v>
      </c>
      <c r="H2496" s="4">
        <f t="shared" si="196"/>
        <v>78.965263738283227</v>
      </c>
    </row>
    <row r="2497" spans="1:8" x14ac:dyDescent="0.55000000000000004">
      <c r="A2497" s="2">
        <v>45628</v>
      </c>
      <c r="B2497" s="3">
        <v>6047.15</v>
      </c>
      <c r="C2497" s="1">
        <f t="shared" si="192"/>
        <v>1</v>
      </c>
      <c r="D2497" s="1">
        <f t="shared" si="193"/>
        <v>14.769999999999527</v>
      </c>
      <c r="E2497" s="1">
        <f t="shared" si="194"/>
        <v>14.769999999999527</v>
      </c>
      <c r="F2497" s="4">
        <f t="shared" si="195"/>
        <v>56.435838345230607</v>
      </c>
      <c r="H2497" s="4">
        <f t="shared" si="196"/>
        <v>78.315649867373779</v>
      </c>
    </row>
    <row r="2498" spans="1:8" x14ac:dyDescent="0.55000000000000004">
      <c r="A2498" s="2">
        <v>45629</v>
      </c>
      <c r="B2498" s="3">
        <v>6049.88</v>
      </c>
      <c r="C2498" s="1">
        <f t="shared" si="192"/>
        <v>1</v>
      </c>
      <c r="D2498" s="1">
        <f t="shared" si="193"/>
        <v>2.7300000000004729</v>
      </c>
      <c r="E2498" s="1">
        <f t="shared" si="194"/>
        <v>2.7300000000004729</v>
      </c>
      <c r="F2498" s="4">
        <f t="shared" si="195"/>
        <v>59.655910196664621</v>
      </c>
      <c r="H2498" s="4">
        <f t="shared" si="196"/>
        <v>69.080102661083174</v>
      </c>
    </row>
    <row r="2499" spans="1:8" x14ac:dyDescent="0.55000000000000004">
      <c r="A2499" s="2">
        <v>45630</v>
      </c>
      <c r="B2499" s="3">
        <v>6086.49</v>
      </c>
      <c r="C2499" s="1">
        <f t="shared" si="192"/>
        <v>1</v>
      </c>
      <c r="D2499" s="1">
        <f t="shared" si="193"/>
        <v>36.609999999999673</v>
      </c>
      <c r="E2499" s="1">
        <f t="shared" si="194"/>
        <v>36.609999999999673</v>
      </c>
      <c r="F2499" s="4">
        <f t="shared" si="195"/>
        <v>63.430833399750199</v>
      </c>
      <c r="H2499" s="4">
        <f t="shared" si="196"/>
        <v>100</v>
      </c>
    </row>
    <row r="2500" spans="1:8" x14ac:dyDescent="0.55000000000000004">
      <c r="A2500" s="2">
        <v>45631</v>
      </c>
      <c r="B2500" s="3">
        <v>6075.11</v>
      </c>
      <c r="C2500" s="1">
        <f t="shared" si="192"/>
        <v>0</v>
      </c>
      <c r="D2500" s="1">
        <f t="shared" si="193"/>
        <v>11.380000000000109</v>
      </c>
      <c r="E2500" s="1">
        <f t="shared" si="194"/>
        <v>0</v>
      </c>
      <c r="F2500" s="4">
        <f t="shared" si="195"/>
        <v>67.91057511803848</v>
      </c>
      <c r="H2500" s="4">
        <f t="shared" si="196"/>
        <v>82.623301267368845</v>
      </c>
    </row>
    <row r="2501" spans="1:8" x14ac:dyDescent="0.55000000000000004">
      <c r="A2501" s="2">
        <v>45632</v>
      </c>
      <c r="B2501" s="3">
        <v>6090.27</v>
      </c>
      <c r="C2501" s="1">
        <f t="shared" si="192"/>
        <v>1</v>
      </c>
      <c r="D2501" s="1">
        <f t="shared" si="193"/>
        <v>15.160000000000764</v>
      </c>
      <c r="E2501" s="1">
        <f t="shared" si="194"/>
        <v>15.160000000000764</v>
      </c>
      <c r="F2501" s="4">
        <f t="shared" si="195"/>
        <v>88.108539505187451</v>
      </c>
      <c r="H2501" s="4">
        <f t="shared" si="196"/>
        <v>82.726168791742666</v>
      </c>
    </row>
    <row r="2502" spans="1:8" x14ac:dyDescent="0.55000000000000004">
      <c r="A2502" s="2">
        <v>45635</v>
      </c>
      <c r="B2502" s="3">
        <v>6052.85</v>
      </c>
      <c r="C2502" s="1">
        <f t="shared" si="192"/>
        <v>0</v>
      </c>
      <c r="D2502" s="1">
        <f t="shared" si="193"/>
        <v>37.420000000000073</v>
      </c>
      <c r="E2502" s="1">
        <f t="shared" si="194"/>
        <v>0</v>
      </c>
      <c r="F2502" s="4">
        <f t="shared" si="195"/>
        <v>76.309441194937321</v>
      </c>
      <c r="H2502" s="4">
        <f t="shared" si="196"/>
        <v>51.476583474197191</v>
      </c>
    </row>
    <row r="2503" spans="1:8" x14ac:dyDescent="0.55000000000000004">
      <c r="A2503" s="2">
        <v>45636</v>
      </c>
      <c r="B2503" s="3">
        <v>6034.91</v>
      </c>
      <c r="C2503" s="1">
        <f t="shared" si="192"/>
        <v>0</v>
      </c>
      <c r="D2503" s="1">
        <f t="shared" si="193"/>
        <v>17.940000000000509</v>
      </c>
      <c r="E2503" s="1">
        <f t="shared" si="194"/>
        <v>0</v>
      </c>
      <c r="F2503" s="4">
        <f t="shared" si="195"/>
        <v>69.840842558632417</v>
      </c>
      <c r="H2503" s="4">
        <f t="shared" si="196"/>
        <v>18.510378510379113</v>
      </c>
    </row>
    <row r="2504" spans="1:8" x14ac:dyDescent="0.55000000000000004">
      <c r="A2504" s="2">
        <v>45637</v>
      </c>
      <c r="B2504" s="3">
        <v>6084.19</v>
      </c>
      <c r="C2504" s="1">
        <f t="shared" si="192"/>
        <v>1</v>
      </c>
      <c r="D2504" s="1">
        <f t="shared" si="193"/>
        <v>49.279999999999745</v>
      </c>
      <c r="E2504" s="1">
        <f t="shared" si="194"/>
        <v>49.279999999999745</v>
      </c>
      <c r="F2504" s="4">
        <f t="shared" si="195"/>
        <v>74.120806144251162</v>
      </c>
      <c r="H2504" s="4">
        <f t="shared" si="196"/>
        <v>53.78964941569275</v>
      </c>
    </row>
    <row r="2505" spans="1:8" x14ac:dyDescent="0.55000000000000004">
      <c r="A2505" s="2">
        <v>45638</v>
      </c>
      <c r="B2505" s="3">
        <v>6051.25</v>
      </c>
      <c r="C2505" s="1">
        <f t="shared" si="192"/>
        <v>0</v>
      </c>
      <c r="D2505" s="1">
        <f t="shared" si="193"/>
        <v>32.9399999999996</v>
      </c>
      <c r="E2505" s="1">
        <f t="shared" si="194"/>
        <v>0</v>
      </c>
      <c r="F2505" s="4">
        <f t="shared" si="195"/>
        <v>64.746318453750519</v>
      </c>
      <c r="H2505" s="4">
        <f t="shared" si="196"/>
        <v>35.819159761593092</v>
      </c>
    </row>
    <row r="2506" spans="1:8" x14ac:dyDescent="0.55000000000000004">
      <c r="A2506" s="2">
        <v>45639</v>
      </c>
      <c r="B2506" s="3">
        <v>6051.09</v>
      </c>
      <c r="C2506" s="1">
        <f t="shared" si="192"/>
        <v>0</v>
      </c>
      <c r="D2506" s="1">
        <f t="shared" si="193"/>
        <v>0.15999999999985448</v>
      </c>
      <c r="E2506" s="1">
        <f t="shared" si="194"/>
        <v>0</v>
      </c>
      <c r="F2506" s="4">
        <f t="shared" si="195"/>
        <v>62.491977629045536</v>
      </c>
      <c r="H2506" s="4">
        <f t="shared" si="196"/>
        <v>49.122807017543749</v>
      </c>
    </row>
    <row r="2507" spans="1:8" x14ac:dyDescent="0.55000000000000004">
      <c r="A2507" s="2">
        <v>45642</v>
      </c>
      <c r="B2507" s="3">
        <v>6074.08</v>
      </c>
      <c r="C2507" s="1">
        <f t="shared" si="192"/>
        <v>1</v>
      </c>
      <c r="D2507" s="1">
        <f t="shared" si="193"/>
        <v>22.989999999999782</v>
      </c>
      <c r="E2507" s="1">
        <f t="shared" si="194"/>
        <v>22.989999999999782</v>
      </c>
      <c r="F2507" s="4">
        <f t="shared" si="195"/>
        <v>63.052051660294396</v>
      </c>
      <c r="H2507" s="4">
        <f t="shared" si="196"/>
        <v>68.586884312423109</v>
      </c>
    </row>
    <row r="2508" spans="1:8" x14ac:dyDescent="0.55000000000000004">
      <c r="A2508" s="2">
        <v>45643</v>
      </c>
      <c r="B2508" s="3">
        <v>6050.61</v>
      </c>
      <c r="C2508" s="1">
        <f t="shared" si="192"/>
        <v>0</v>
      </c>
      <c r="D2508" s="1">
        <f t="shared" si="193"/>
        <v>23.470000000000255</v>
      </c>
      <c r="E2508" s="1">
        <f t="shared" si="194"/>
        <v>0</v>
      </c>
      <c r="F2508" s="4">
        <f t="shared" si="195"/>
        <v>54.508681311842601</v>
      </c>
      <c r="H2508" s="4">
        <f t="shared" si="196"/>
        <v>28.89643036701851</v>
      </c>
    </row>
    <row r="2509" spans="1:8" x14ac:dyDescent="0.55000000000000004">
      <c r="A2509" s="2">
        <v>45644</v>
      </c>
      <c r="B2509" s="3">
        <v>5872.16</v>
      </c>
      <c r="C2509" s="1">
        <f t="shared" si="192"/>
        <v>0</v>
      </c>
      <c r="D2509" s="1">
        <f t="shared" si="193"/>
        <v>178.44999999999982</v>
      </c>
      <c r="E2509" s="1">
        <f t="shared" si="194"/>
        <v>0</v>
      </c>
      <c r="F2509" s="4">
        <f t="shared" si="195"/>
        <v>36.729987000461293</v>
      </c>
      <c r="H2509" s="4">
        <f t="shared" si="196"/>
        <v>10.214599902252548</v>
      </c>
    </row>
    <row r="2510" spans="1:8" x14ac:dyDescent="0.55000000000000004">
      <c r="A2510" s="2">
        <v>45645</v>
      </c>
      <c r="B2510" s="3">
        <v>5867.08</v>
      </c>
      <c r="C2510" s="1">
        <f t="shared" si="192"/>
        <v>0</v>
      </c>
      <c r="D2510" s="1">
        <f t="shared" si="193"/>
        <v>5.0799999999999272</v>
      </c>
      <c r="E2510" s="1">
        <f t="shared" si="194"/>
        <v>0</v>
      </c>
      <c r="F2510" s="4">
        <f t="shared" si="195"/>
        <v>31.566974441322078</v>
      </c>
      <c r="H2510" s="4">
        <f t="shared" si="196"/>
        <v>9.996086786381932</v>
      </c>
    </row>
    <row r="2511" spans="1:8" x14ac:dyDescent="0.55000000000000004">
      <c r="A2511" s="2">
        <v>45646</v>
      </c>
      <c r="B2511" s="3">
        <v>5930.85</v>
      </c>
      <c r="C2511" s="1">
        <f t="shared" si="192"/>
        <v>1</v>
      </c>
      <c r="D2511" s="1">
        <f t="shared" si="193"/>
        <v>63.770000000000437</v>
      </c>
      <c r="E2511" s="1">
        <f t="shared" si="194"/>
        <v>63.770000000000437</v>
      </c>
      <c r="F2511" s="4">
        <f t="shared" si="195"/>
        <v>38.30873778599873</v>
      </c>
      <c r="H2511" s="4">
        <f t="shared" si="196"/>
        <v>23.551353547291182</v>
      </c>
    </row>
    <row r="2512" spans="1:8" x14ac:dyDescent="0.55000000000000004">
      <c r="A2512" s="2">
        <v>45649</v>
      </c>
      <c r="B2512" s="3">
        <v>5974.07</v>
      </c>
      <c r="C2512" s="1">
        <f t="shared" si="192"/>
        <v>1</v>
      </c>
      <c r="D2512" s="1">
        <f t="shared" si="193"/>
        <v>43.219999999999345</v>
      </c>
      <c r="E2512" s="1">
        <f t="shared" si="194"/>
        <v>43.219999999999345</v>
      </c>
      <c r="F2512" s="4">
        <f t="shared" si="195"/>
        <v>42.95275810139993</v>
      </c>
      <c r="H2512" s="4">
        <f t="shared" si="196"/>
        <v>36.827068704392104</v>
      </c>
    </row>
    <row r="2513" spans="1:8" x14ac:dyDescent="0.55000000000000004">
      <c r="A2513" s="2">
        <v>45650</v>
      </c>
      <c r="B2513" s="3">
        <v>6040.04</v>
      </c>
      <c r="C2513" s="1">
        <f t="shared" ref="C2513:C2576" si="197">IF(B2513&gt;B2512,1,0)</f>
        <v>1</v>
      </c>
      <c r="D2513" s="1">
        <f t="shared" ref="D2513:D2576" si="198">ABS(B2513-B2512)</f>
        <v>65.970000000000255</v>
      </c>
      <c r="E2513" s="1">
        <f t="shared" ref="E2513:E2576" si="199">C2513*D2513</f>
        <v>65.970000000000255</v>
      </c>
      <c r="F2513" s="4">
        <f t="shared" ref="F2513:F2576" si="200">SUM(E2500:E2513)/SUM(D2500:D2513)*100</f>
        <v>45.905540962219931</v>
      </c>
      <c r="H2513" s="4">
        <f t="shared" ref="H2513:H2576" si="201">SUM(E2510:E2513)/SUM(D2510:D2513)*100</f>
        <v>97.146708604807955</v>
      </c>
    </row>
    <row r="2514" spans="1:8" x14ac:dyDescent="0.55000000000000004">
      <c r="A2514" s="2">
        <v>45652</v>
      </c>
      <c r="B2514" s="3">
        <v>6037.59</v>
      </c>
      <c r="C2514" s="1">
        <f t="shared" si="197"/>
        <v>0</v>
      </c>
      <c r="D2514" s="1">
        <f t="shared" si="198"/>
        <v>2.4499999999998181</v>
      </c>
      <c r="E2514" s="1">
        <f t="shared" si="199"/>
        <v>0</v>
      </c>
      <c r="F2514" s="4">
        <f t="shared" si="200"/>
        <v>46.639799391008467</v>
      </c>
      <c r="H2514" s="4">
        <f t="shared" si="201"/>
        <v>98.60327233339045</v>
      </c>
    </row>
    <row r="2515" spans="1:8" x14ac:dyDescent="0.55000000000000004">
      <c r="A2515" s="2">
        <v>45653</v>
      </c>
      <c r="B2515" s="3">
        <v>5970.84</v>
      </c>
      <c r="C2515" s="1">
        <f t="shared" si="197"/>
        <v>0</v>
      </c>
      <c r="D2515" s="1">
        <f t="shared" si="198"/>
        <v>66.75</v>
      </c>
      <c r="E2515" s="1">
        <f t="shared" si="199"/>
        <v>0</v>
      </c>
      <c r="F2515" s="4">
        <f t="shared" si="200"/>
        <v>40.208890127727919</v>
      </c>
      <c r="H2515" s="4">
        <f t="shared" si="201"/>
        <v>61.208587925332111</v>
      </c>
    </row>
    <row r="2516" spans="1:8" x14ac:dyDescent="0.55000000000000004">
      <c r="A2516" s="2">
        <v>45656</v>
      </c>
      <c r="B2516" s="3">
        <v>5906.94</v>
      </c>
      <c r="C2516" s="1">
        <f t="shared" si="197"/>
        <v>0</v>
      </c>
      <c r="D2516" s="1">
        <f t="shared" si="198"/>
        <v>63.900000000000546</v>
      </c>
      <c r="E2516" s="1">
        <f t="shared" si="199"/>
        <v>0</v>
      </c>
      <c r="F2516" s="4">
        <f t="shared" si="200"/>
        <v>38.535757499567801</v>
      </c>
      <c r="H2516" s="4">
        <f t="shared" si="201"/>
        <v>33.139096800120591</v>
      </c>
    </row>
    <row r="2517" spans="1:8" x14ac:dyDescent="0.55000000000000004">
      <c r="A2517" s="2">
        <v>45657</v>
      </c>
      <c r="B2517" s="3">
        <v>5881.63</v>
      </c>
      <c r="C2517" s="1">
        <f t="shared" si="197"/>
        <v>0</v>
      </c>
      <c r="D2517" s="1">
        <f t="shared" si="198"/>
        <v>25.309999999999491</v>
      </c>
      <c r="E2517" s="1">
        <f t="shared" si="199"/>
        <v>0</v>
      </c>
      <c r="F2517" s="4">
        <f t="shared" si="200"/>
        <v>38.094572342871345</v>
      </c>
      <c r="H2517" s="4">
        <f t="shared" si="201"/>
        <v>0</v>
      </c>
    </row>
    <row r="2518" spans="1:8" x14ac:dyDescent="0.55000000000000004">
      <c r="A2518" s="2">
        <v>45659</v>
      </c>
      <c r="B2518" s="3">
        <v>5868.55</v>
      </c>
      <c r="C2518" s="1">
        <f t="shared" si="197"/>
        <v>0</v>
      </c>
      <c r="D2518" s="1">
        <f t="shared" si="198"/>
        <v>13.079999999999927</v>
      </c>
      <c r="E2518" s="1">
        <f t="shared" si="199"/>
        <v>0</v>
      </c>
      <c r="F2518" s="4">
        <f t="shared" si="200"/>
        <v>32.253020377259126</v>
      </c>
      <c r="H2518" s="4">
        <f t="shared" si="201"/>
        <v>0</v>
      </c>
    </row>
    <row r="2519" spans="1:8" x14ac:dyDescent="0.55000000000000004">
      <c r="A2519" s="2">
        <v>45660</v>
      </c>
      <c r="B2519" s="3">
        <v>5942.47</v>
      </c>
      <c r="C2519" s="1">
        <f t="shared" si="197"/>
        <v>1</v>
      </c>
      <c r="D2519" s="1">
        <f t="shared" si="198"/>
        <v>73.920000000000073</v>
      </c>
      <c r="E2519" s="1">
        <f t="shared" si="199"/>
        <v>73.920000000000073</v>
      </c>
      <c r="F2519" s="4">
        <f t="shared" si="200"/>
        <v>41.61321162030471</v>
      </c>
      <c r="H2519" s="4">
        <f t="shared" si="201"/>
        <v>41.949946087055253</v>
      </c>
    </row>
    <row r="2520" spans="1:8" x14ac:dyDescent="0.55000000000000004">
      <c r="A2520" s="2">
        <v>45663</v>
      </c>
      <c r="B2520" s="3">
        <v>5975.38</v>
      </c>
      <c r="C2520" s="1">
        <f t="shared" si="197"/>
        <v>1</v>
      </c>
      <c r="D2520" s="1">
        <f t="shared" si="198"/>
        <v>32.909999999999854</v>
      </c>
      <c r="E2520" s="1">
        <f t="shared" si="199"/>
        <v>32.909999999999854</v>
      </c>
      <c r="F2520" s="4">
        <f t="shared" si="200"/>
        <v>44.443465879900771</v>
      </c>
      <c r="H2520" s="4">
        <f t="shared" si="201"/>
        <v>73.564247348850301</v>
      </c>
    </row>
    <row r="2521" spans="1:8" x14ac:dyDescent="0.55000000000000004">
      <c r="A2521" s="2">
        <v>45664</v>
      </c>
      <c r="B2521" s="3">
        <v>5909.03</v>
      </c>
      <c r="C2521" s="1">
        <f t="shared" si="197"/>
        <v>0</v>
      </c>
      <c r="D2521" s="1">
        <f t="shared" si="198"/>
        <v>66.350000000000364</v>
      </c>
      <c r="E2521" s="1">
        <f t="shared" si="199"/>
        <v>0</v>
      </c>
      <c r="F2521" s="4">
        <f t="shared" si="200"/>
        <v>38.611429281150365</v>
      </c>
      <c r="H2521" s="4">
        <f t="shared" si="201"/>
        <v>57.355309782025024</v>
      </c>
    </row>
    <row r="2522" spans="1:8" x14ac:dyDescent="0.55000000000000004">
      <c r="A2522" s="2">
        <v>45665</v>
      </c>
      <c r="B2522" s="3">
        <v>5918.25</v>
      </c>
      <c r="C2522" s="1">
        <f t="shared" si="197"/>
        <v>1</v>
      </c>
      <c r="D2522" s="1">
        <f t="shared" si="198"/>
        <v>9.2200000000002547</v>
      </c>
      <c r="E2522" s="1">
        <f t="shared" si="199"/>
        <v>9.2200000000002547</v>
      </c>
      <c r="F2522" s="4">
        <f t="shared" si="200"/>
        <v>40.683859342886933</v>
      </c>
      <c r="H2522" s="4">
        <f t="shared" si="201"/>
        <v>63.623903508771839</v>
      </c>
    </row>
    <row r="2523" spans="1:8" x14ac:dyDescent="0.55000000000000004">
      <c r="A2523" s="2">
        <v>45667</v>
      </c>
      <c r="B2523" s="3">
        <v>5827.04</v>
      </c>
      <c r="C2523" s="1">
        <f t="shared" si="197"/>
        <v>0</v>
      </c>
      <c r="D2523" s="1">
        <f t="shared" si="198"/>
        <v>91.210000000000036</v>
      </c>
      <c r="E2523" s="1">
        <f t="shared" si="199"/>
        <v>0</v>
      </c>
      <c r="F2523" s="4">
        <f t="shared" si="200"/>
        <v>46.379625766280462</v>
      </c>
      <c r="H2523" s="4">
        <f t="shared" si="201"/>
        <v>21.097701437227702</v>
      </c>
    </row>
    <row r="2524" spans="1:8" x14ac:dyDescent="0.55000000000000004">
      <c r="A2524" s="2">
        <v>45670</v>
      </c>
      <c r="B2524" s="3">
        <v>5836.22</v>
      </c>
      <c r="C2524" s="1">
        <f t="shared" si="197"/>
        <v>1</v>
      </c>
      <c r="D2524" s="1">
        <f t="shared" si="198"/>
        <v>9.180000000000291</v>
      </c>
      <c r="E2524" s="1">
        <f t="shared" si="199"/>
        <v>9.180000000000291</v>
      </c>
      <c r="F2524" s="4">
        <f t="shared" si="200"/>
        <v>47.540016580575248</v>
      </c>
      <c r="H2524" s="4">
        <f t="shared" si="201"/>
        <v>10.45692202773383</v>
      </c>
    </row>
    <row r="2525" spans="1:8" x14ac:dyDescent="0.55000000000000004">
      <c r="A2525" s="2">
        <v>45671</v>
      </c>
      <c r="B2525" s="3">
        <v>5842.91</v>
      </c>
      <c r="C2525" s="1">
        <f t="shared" si="197"/>
        <v>1</v>
      </c>
      <c r="D2525" s="1">
        <f t="shared" si="198"/>
        <v>6.6899999999995998</v>
      </c>
      <c r="E2525" s="1">
        <f t="shared" si="199"/>
        <v>6.6899999999995998</v>
      </c>
      <c r="F2525" s="4">
        <f t="shared" si="200"/>
        <v>42.28812964781811</v>
      </c>
      <c r="H2525" s="4">
        <f t="shared" si="201"/>
        <v>21.573516766982035</v>
      </c>
    </row>
    <row r="2526" spans="1:8" x14ac:dyDescent="0.55000000000000004">
      <c r="A2526" s="2">
        <v>45672</v>
      </c>
      <c r="B2526" s="3">
        <v>5949.91</v>
      </c>
      <c r="C2526" s="1">
        <f t="shared" si="197"/>
        <v>1</v>
      </c>
      <c r="D2526" s="1">
        <f t="shared" si="198"/>
        <v>107</v>
      </c>
      <c r="E2526" s="1">
        <f t="shared" si="199"/>
        <v>107</v>
      </c>
      <c r="F2526" s="4">
        <f t="shared" si="200"/>
        <v>48.094456888664553</v>
      </c>
      <c r="H2526" s="4">
        <f t="shared" si="201"/>
        <v>57.394431988041831</v>
      </c>
    </row>
    <row r="2527" spans="1:8" x14ac:dyDescent="0.55000000000000004">
      <c r="A2527" s="2">
        <v>45673</v>
      </c>
      <c r="B2527" s="3">
        <v>5937.34</v>
      </c>
      <c r="C2527" s="1">
        <f t="shared" si="197"/>
        <v>0</v>
      </c>
      <c r="D2527" s="1">
        <f t="shared" si="198"/>
        <v>12.569999999999709</v>
      </c>
      <c r="E2527" s="1">
        <f t="shared" si="199"/>
        <v>0</v>
      </c>
      <c r="F2527" s="4">
        <f t="shared" si="200"/>
        <v>41.154786922520422</v>
      </c>
      <c r="H2527" s="4">
        <f t="shared" si="201"/>
        <v>90.719137625517021</v>
      </c>
    </row>
    <row r="2528" spans="1:8" x14ac:dyDescent="0.55000000000000004">
      <c r="A2528" s="2">
        <v>45674</v>
      </c>
      <c r="B2528" s="3">
        <v>5996.66</v>
      </c>
      <c r="C2528" s="1">
        <f t="shared" si="197"/>
        <v>1</v>
      </c>
      <c r="D2528" s="1">
        <f t="shared" si="198"/>
        <v>59.319999999999709</v>
      </c>
      <c r="E2528" s="1">
        <f t="shared" si="199"/>
        <v>59.319999999999709</v>
      </c>
      <c r="F2528" s="4">
        <f t="shared" si="200"/>
        <v>46.789350653425558</v>
      </c>
      <c r="H2528" s="4">
        <f t="shared" si="201"/>
        <v>93.22664080181066</v>
      </c>
    </row>
    <row r="2529" spans="1:8" x14ac:dyDescent="0.55000000000000004">
      <c r="A2529" s="2">
        <v>45678</v>
      </c>
      <c r="B2529" s="3">
        <v>6049.24</v>
      </c>
      <c r="C2529" s="1">
        <f t="shared" si="197"/>
        <v>1</v>
      </c>
      <c r="D2529" s="1">
        <f t="shared" si="198"/>
        <v>52.579999999999927</v>
      </c>
      <c r="E2529" s="1">
        <f t="shared" si="199"/>
        <v>52.579999999999927</v>
      </c>
      <c r="F2529" s="4">
        <f t="shared" si="200"/>
        <v>56.289711828509056</v>
      </c>
      <c r="H2529" s="4">
        <f t="shared" si="201"/>
        <v>94.569490646736185</v>
      </c>
    </row>
    <row r="2530" spans="1:8" x14ac:dyDescent="0.55000000000000004">
      <c r="A2530" s="2">
        <v>45679</v>
      </c>
      <c r="B2530" s="3">
        <v>6086.37</v>
      </c>
      <c r="C2530" s="1">
        <f t="shared" si="197"/>
        <v>1</v>
      </c>
      <c r="D2530" s="1">
        <f t="shared" si="198"/>
        <v>37.130000000000109</v>
      </c>
      <c r="E2530" s="1">
        <f t="shared" si="199"/>
        <v>37.130000000000109</v>
      </c>
      <c r="F2530" s="4">
        <f t="shared" si="200"/>
        <v>65.040991164685607</v>
      </c>
      <c r="H2530" s="4">
        <f t="shared" si="201"/>
        <v>92.221534653465497</v>
      </c>
    </row>
    <row r="2531" spans="1:8" x14ac:dyDescent="0.55000000000000004">
      <c r="A2531" s="2">
        <v>45680</v>
      </c>
      <c r="B2531" s="3">
        <v>6118.71</v>
      </c>
      <c r="C2531" s="1">
        <f t="shared" si="197"/>
        <v>1</v>
      </c>
      <c r="D2531" s="1">
        <f t="shared" si="198"/>
        <v>32.340000000000146</v>
      </c>
      <c r="E2531" s="1">
        <f t="shared" si="199"/>
        <v>32.340000000000146</v>
      </c>
      <c r="F2531" s="4">
        <f t="shared" si="200"/>
        <v>69.642087821043901</v>
      </c>
      <c r="H2531" s="4">
        <f t="shared" si="201"/>
        <v>100</v>
      </c>
    </row>
    <row r="2532" spans="1:8" x14ac:dyDescent="0.55000000000000004">
      <c r="A2532" s="2">
        <v>45681</v>
      </c>
      <c r="B2532" s="3">
        <v>6101.24</v>
      </c>
      <c r="C2532" s="1">
        <f t="shared" si="197"/>
        <v>0</v>
      </c>
      <c r="D2532" s="1">
        <f t="shared" si="198"/>
        <v>17.470000000000255</v>
      </c>
      <c r="E2532" s="1">
        <f t="shared" si="199"/>
        <v>0</v>
      </c>
      <c r="F2532" s="4">
        <f t="shared" si="200"/>
        <v>69.139153465265053</v>
      </c>
      <c r="H2532" s="4">
        <f t="shared" si="201"/>
        <v>87.478497706421877</v>
      </c>
    </row>
    <row r="2533" spans="1:8" x14ac:dyDescent="0.55000000000000004">
      <c r="A2533" s="2">
        <v>45684</v>
      </c>
      <c r="B2533" s="3">
        <v>6012.28</v>
      </c>
      <c r="C2533" s="1">
        <f t="shared" si="197"/>
        <v>0</v>
      </c>
      <c r="D2533" s="1">
        <f t="shared" si="198"/>
        <v>88.960000000000036</v>
      </c>
      <c r="E2533" s="1">
        <f t="shared" si="199"/>
        <v>0</v>
      </c>
      <c r="F2533" s="4">
        <f t="shared" si="200"/>
        <v>55.603358322764947</v>
      </c>
      <c r="H2533" s="4">
        <f t="shared" si="201"/>
        <v>39.494030699260968</v>
      </c>
    </row>
    <row r="2534" spans="1:8" x14ac:dyDescent="0.55000000000000004">
      <c r="A2534" s="2">
        <v>45685</v>
      </c>
      <c r="B2534" s="3">
        <v>6067.7</v>
      </c>
      <c r="C2534" s="1">
        <f t="shared" si="197"/>
        <v>1</v>
      </c>
      <c r="D2534" s="1">
        <f t="shared" si="198"/>
        <v>55.420000000000073</v>
      </c>
      <c r="E2534" s="1">
        <f t="shared" si="199"/>
        <v>55.420000000000073</v>
      </c>
      <c r="F2534" s="4">
        <f t="shared" si="200"/>
        <v>57.151710461080782</v>
      </c>
      <c r="H2534" s="4">
        <f t="shared" si="201"/>
        <v>45.192852361089649</v>
      </c>
    </row>
    <row r="2535" spans="1:8" x14ac:dyDescent="0.55000000000000004">
      <c r="A2535" s="2">
        <v>45686</v>
      </c>
      <c r="B2535" s="3">
        <v>6039.31</v>
      </c>
      <c r="C2535" s="1">
        <f t="shared" si="197"/>
        <v>0</v>
      </c>
      <c r="D2535" s="1">
        <f t="shared" si="198"/>
        <v>28.389999999999418</v>
      </c>
      <c r="E2535" s="1">
        <f t="shared" si="199"/>
        <v>0</v>
      </c>
      <c r="F2535" s="4">
        <f t="shared" si="200"/>
        <v>60.722986764996442</v>
      </c>
      <c r="H2535" s="4">
        <f t="shared" si="201"/>
        <v>29.131623212783925</v>
      </c>
    </row>
    <row r="2536" spans="1:8" x14ac:dyDescent="0.55000000000000004">
      <c r="A2536" s="2">
        <v>45687</v>
      </c>
      <c r="B2536" s="3">
        <v>6071.17</v>
      </c>
      <c r="C2536" s="1">
        <f t="shared" si="197"/>
        <v>1</v>
      </c>
      <c r="D2536" s="1">
        <f t="shared" si="198"/>
        <v>31.859999999999673</v>
      </c>
      <c r="E2536" s="1">
        <f t="shared" si="199"/>
        <v>31.859999999999673</v>
      </c>
      <c r="F2536" s="4">
        <f t="shared" si="200"/>
        <v>62.134196660953492</v>
      </c>
      <c r="H2536" s="4">
        <f t="shared" si="201"/>
        <v>42.652592483995541</v>
      </c>
    </row>
    <row r="2537" spans="1:8" x14ac:dyDescent="0.55000000000000004">
      <c r="A2537" s="2">
        <v>45688</v>
      </c>
      <c r="B2537" s="3">
        <v>6040.53</v>
      </c>
      <c r="C2537" s="1">
        <f t="shared" si="197"/>
        <v>0</v>
      </c>
      <c r="D2537" s="1">
        <f t="shared" si="198"/>
        <v>30.640000000000327</v>
      </c>
      <c r="E2537" s="1">
        <f t="shared" si="199"/>
        <v>0</v>
      </c>
      <c r="F2537" s="4">
        <f t="shared" si="200"/>
        <v>68.741989289790197</v>
      </c>
      <c r="H2537" s="4">
        <f t="shared" si="201"/>
        <v>59.654158977513525</v>
      </c>
    </row>
    <row r="2538" spans="1:8" x14ac:dyDescent="0.55000000000000004">
      <c r="A2538" s="2">
        <v>45691</v>
      </c>
      <c r="B2538" s="3">
        <v>5994.57</v>
      </c>
      <c r="C2538" s="1">
        <f t="shared" si="197"/>
        <v>0</v>
      </c>
      <c r="D2538" s="1">
        <f t="shared" si="198"/>
        <v>45.960000000000036</v>
      </c>
      <c r="E2538" s="1">
        <f t="shared" si="199"/>
        <v>0</v>
      </c>
      <c r="F2538" s="4">
        <f t="shared" si="200"/>
        <v>63.058070687579345</v>
      </c>
      <c r="H2538" s="4">
        <f t="shared" si="201"/>
        <v>23.280964559736791</v>
      </c>
    </row>
    <row r="2539" spans="1:8" x14ac:dyDescent="0.55000000000000004">
      <c r="A2539" s="2">
        <v>45692</v>
      </c>
      <c r="B2539" s="3">
        <v>6037.88</v>
      </c>
      <c r="C2539" s="1">
        <f t="shared" si="197"/>
        <v>1</v>
      </c>
      <c r="D2539" s="1">
        <f t="shared" si="198"/>
        <v>43.3100000000004</v>
      </c>
      <c r="E2539" s="1">
        <f t="shared" si="199"/>
        <v>43.3100000000004</v>
      </c>
      <c r="F2539" s="4">
        <f t="shared" si="200"/>
        <v>65.162143245975599</v>
      </c>
      <c r="H2539" s="4">
        <f t="shared" si="201"/>
        <v>49.528892402978094</v>
      </c>
    </row>
    <row r="2540" spans="1:8" x14ac:dyDescent="0.55000000000000004">
      <c r="A2540" s="2">
        <v>45693</v>
      </c>
      <c r="B2540" s="3">
        <v>6061.48</v>
      </c>
      <c r="C2540" s="1">
        <f t="shared" si="197"/>
        <v>1</v>
      </c>
      <c r="D2540" s="1">
        <f t="shared" si="198"/>
        <v>23.599999999999454</v>
      </c>
      <c r="E2540" s="1">
        <f t="shared" si="199"/>
        <v>23.599999999999454</v>
      </c>
      <c r="F2540" s="4">
        <f t="shared" si="200"/>
        <v>59.969618443392001</v>
      </c>
      <c r="H2540" s="4">
        <f t="shared" si="201"/>
        <v>46.623928646087208</v>
      </c>
    </row>
    <row r="2541" spans="1:8" x14ac:dyDescent="0.55000000000000004">
      <c r="A2541" s="2">
        <v>45694</v>
      </c>
      <c r="B2541" s="3">
        <v>6083.57</v>
      </c>
      <c r="C2541" s="1">
        <f t="shared" si="197"/>
        <v>1</v>
      </c>
      <c r="D2541" s="1">
        <f t="shared" si="198"/>
        <v>22.090000000000146</v>
      </c>
      <c r="E2541" s="1">
        <f t="shared" si="199"/>
        <v>22.090000000000146</v>
      </c>
      <c r="F2541" s="4">
        <f t="shared" si="200"/>
        <v>62.848155762911382</v>
      </c>
      <c r="H2541" s="4">
        <f t="shared" si="201"/>
        <v>65.94546532305867</v>
      </c>
    </row>
    <row r="2542" spans="1:8" x14ac:dyDescent="0.55000000000000004">
      <c r="A2542" s="2">
        <v>45695</v>
      </c>
      <c r="B2542" s="3">
        <v>6025.99</v>
      </c>
      <c r="C2542" s="1">
        <f t="shared" si="197"/>
        <v>0</v>
      </c>
      <c r="D2542" s="1">
        <f t="shared" si="198"/>
        <v>57.579999999999927</v>
      </c>
      <c r="E2542" s="1">
        <f t="shared" si="199"/>
        <v>0</v>
      </c>
      <c r="F2542" s="4">
        <f t="shared" si="200"/>
        <v>52.584915305025291</v>
      </c>
      <c r="H2542" s="4">
        <f t="shared" si="201"/>
        <v>60.717696820848708</v>
      </c>
    </row>
    <row r="2543" spans="1:8" x14ac:dyDescent="0.55000000000000004">
      <c r="A2543" s="2">
        <v>45698</v>
      </c>
      <c r="B2543" s="3">
        <v>6066.44</v>
      </c>
      <c r="C2543" s="1">
        <f t="shared" si="197"/>
        <v>1</v>
      </c>
      <c r="D2543" s="1">
        <f t="shared" si="198"/>
        <v>40.449999999999818</v>
      </c>
      <c r="E2543" s="1">
        <f t="shared" si="199"/>
        <v>40.449999999999818</v>
      </c>
      <c r="F2543" s="4">
        <f t="shared" si="200"/>
        <v>51.548991354466843</v>
      </c>
      <c r="H2543" s="4">
        <f t="shared" si="201"/>
        <v>59.935986640690096</v>
      </c>
    </row>
    <row r="2544" spans="1:8" x14ac:dyDescent="0.55000000000000004">
      <c r="A2544" s="2">
        <v>45699</v>
      </c>
      <c r="B2544" s="3">
        <v>6068.5</v>
      </c>
      <c r="C2544" s="1">
        <f t="shared" si="197"/>
        <v>1</v>
      </c>
      <c r="D2544" s="1">
        <f t="shared" si="198"/>
        <v>2.0600000000004002</v>
      </c>
      <c r="E2544" s="1">
        <f t="shared" si="199"/>
        <v>2.0600000000004002</v>
      </c>
      <c r="F2544" s="4">
        <f t="shared" si="200"/>
        <v>48.282160229173485</v>
      </c>
      <c r="H2544" s="4">
        <f t="shared" si="201"/>
        <v>52.872810607300877</v>
      </c>
    </row>
    <row r="2545" spans="1:8" x14ac:dyDescent="0.55000000000000004">
      <c r="A2545" s="2">
        <v>45700</v>
      </c>
      <c r="B2545" s="3">
        <v>6051.97</v>
      </c>
      <c r="C2545" s="1">
        <f t="shared" si="197"/>
        <v>0</v>
      </c>
      <c r="D2545" s="1">
        <f t="shared" si="198"/>
        <v>16.529999999999745</v>
      </c>
      <c r="E2545" s="1">
        <f t="shared" si="199"/>
        <v>0</v>
      </c>
      <c r="F2545" s="4">
        <f t="shared" si="200"/>
        <v>43.383169416243675</v>
      </c>
      <c r="H2545" s="4">
        <f t="shared" si="201"/>
        <v>36.451723546561702</v>
      </c>
    </row>
    <row r="2546" spans="1:8" x14ac:dyDescent="0.55000000000000004">
      <c r="A2546" s="2">
        <v>45701</v>
      </c>
      <c r="B2546" s="3">
        <v>6115.07</v>
      </c>
      <c r="C2546" s="1">
        <f t="shared" si="197"/>
        <v>1</v>
      </c>
      <c r="D2546" s="1">
        <f t="shared" si="198"/>
        <v>63.099999999999454</v>
      </c>
      <c r="E2546" s="1">
        <f t="shared" si="199"/>
        <v>63.099999999999454</v>
      </c>
      <c r="F2546" s="4">
        <f t="shared" si="200"/>
        <v>51.257387035185012</v>
      </c>
      <c r="H2546" s="4">
        <f t="shared" si="201"/>
        <v>86.466350090060729</v>
      </c>
    </row>
    <row r="2547" spans="1:8" x14ac:dyDescent="0.55000000000000004">
      <c r="A2547" s="2">
        <v>45702</v>
      </c>
      <c r="B2547" s="3">
        <v>6114.63</v>
      </c>
      <c r="C2547" s="1">
        <f t="shared" si="197"/>
        <v>0</v>
      </c>
      <c r="D2547" s="1">
        <f t="shared" si="198"/>
        <v>0.43999999999959982</v>
      </c>
      <c r="E2547" s="1">
        <f t="shared" si="199"/>
        <v>0</v>
      </c>
      <c r="F2547" s="4">
        <f t="shared" si="200"/>
        <v>61.090522939557538</v>
      </c>
      <c r="H2547" s="4">
        <f t="shared" si="201"/>
        <v>79.337635455985009</v>
      </c>
    </row>
    <row r="2548" spans="1:8" x14ac:dyDescent="0.55000000000000004">
      <c r="A2548" s="2">
        <v>45706</v>
      </c>
      <c r="B2548" s="3">
        <v>6129.58</v>
      </c>
      <c r="C2548" s="1">
        <f t="shared" si="197"/>
        <v>1</v>
      </c>
      <c r="D2548" s="1">
        <f t="shared" si="198"/>
        <v>14.949999999999818</v>
      </c>
      <c r="E2548" s="1">
        <f t="shared" si="199"/>
        <v>14.949999999999818</v>
      </c>
      <c r="F2548" s="4">
        <f t="shared" si="200"/>
        <v>57.349866970733608</v>
      </c>
      <c r="H2548" s="4">
        <f t="shared" si="201"/>
        <v>82.140601978531265</v>
      </c>
    </row>
    <row r="2549" spans="1:8" x14ac:dyDescent="0.55000000000000004">
      <c r="A2549" s="2">
        <v>45707</v>
      </c>
      <c r="B2549" s="3">
        <v>6144.15</v>
      </c>
      <c r="C2549" s="1">
        <f t="shared" si="197"/>
        <v>1</v>
      </c>
      <c r="D2549" s="1">
        <f t="shared" si="198"/>
        <v>14.569999999999709</v>
      </c>
      <c r="E2549" s="1">
        <f t="shared" si="199"/>
        <v>14.569999999999709</v>
      </c>
      <c r="F2549" s="4">
        <f t="shared" si="200"/>
        <v>62.875178071425019</v>
      </c>
      <c r="H2549" s="4">
        <f t="shared" si="201"/>
        <v>99.527186761229729</v>
      </c>
    </row>
    <row r="2550" spans="1:8" x14ac:dyDescent="0.55000000000000004">
      <c r="A2550" s="2">
        <v>45708</v>
      </c>
      <c r="B2550" s="3">
        <v>6117.52</v>
      </c>
      <c r="C2550" s="1">
        <f t="shared" si="197"/>
        <v>0</v>
      </c>
      <c r="D2550" s="1">
        <f t="shared" si="198"/>
        <v>26.6299999999992</v>
      </c>
      <c r="E2550" s="1">
        <f t="shared" si="199"/>
        <v>0</v>
      </c>
      <c r="F2550" s="4">
        <f t="shared" si="200"/>
        <v>55.766216317085991</v>
      </c>
      <c r="H2550" s="4">
        <f t="shared" si="201"/>
        <v>52.164693408730166</v>
      </c>
    </row>
    <row r="2551" spans="1:8" x14ac:dyDescent="0.55000000000000004">
      <c r="A2551" s="2">
        <v>45709</v>
      </c>
      <c r="B2551" s="3">
        <v>6013.13</v>
      </c>
      <c r="C2551" s="1">
        <f t="shared" si="197"/>
        <v>0</v>
      </c>
      <c r="D2551" s="1">
        <f t="shared" si="198"/>
        <v>104.39000000000033</v>
      </c>
      <c r="E2551" s="1">
        <f t="shared" si="199"/>
        <v>0</v>
      </c>
      <c r="F2551" s="4">
        <f t="shared" si="200"/>
        <v>47.119791447672732</v>
      </c>
      <c r="H2551" s="4">
        <f t="shared" si="201"/>
        <v>18.387940700136852</v>
      </c>
    </row>
    <row r="2552" spans="1:8" x14ac:dyDescent="0.55000000000000004">
      <c r="A2552" s="2">
        <v>45712</v>
      </c>
      <c r="B2552" s="3">
        <v>5983.25</v>
      </c>
      <c r="C2552" s="1">
        <f t="shared" si="197"/>
        <v>0</v>
      </c>
      <c r="D2552" s="1">
        <f t="shared" si="198"/>
        <v>29.880000000000109</v>
      </c>
      <c r="E2552" s="1">
        <f t="shared" si="199"/>
        <v>0</v>
      </c>
      <c r="F2552" s="4">
        <f t="shared" si="200"/>
        <v>48.768440750250249</v>
      </c>
      <c r="H2552" s="4">
        <f t="shared" si="201"/>
        <v>8.3034136889495436</v>
      </c>
    </row>
    <row r="2553" spans="1:8" x14ac:dyDescent="0.55000000000000004">
      <c r="A2553" s="2">
        <v>45713</v>
      </c>
      <c r="B2553" s="3">
        <v>5955.25</v>
      </c>
      <c r="C2553" s="1">
        <f t="shared" si="197"/>
        <v>0</v>
      </c>
      <c r="D2553" s="1">
        <f t="shared" si="198"/>
        <v>28</v>
      </c>
      <c r="E2553" s="1">
        <f t="shared" si="199"/>
        <v>0</v>
      </c>
      <c r="F2553" s="4">
        <f t="shared" si="200"/>
        <v>40.700474936412483</v>
      </c>
      <c r="H2553" s="4">
        <f t="shared" si="201"/>
        <v>0</v>
      </c>
    </row>
    <row r="2554" spans="1:8" x14ac:dyDescent="0.55000000000000004">
      <c r="A2554" s="2">
        <v>45714</v>
      </c>
      <c r="B2554" s="3">
        <v>5956.06</v>
      </c>
      <c r="C2554" s="1">
        <f t="shared" si="197"/>
        <v>1</v>
      </c>
      <c r="D2554" s="1">
        <f t="shared" si="198"/>
        <v>0.81000000000040018</v>
      </c>
      <c r="E2554" s="1">
        <f t="shared" si="199"/>
        <v>0.81000000000040018</v>
      </c>
      <c r="F2554" s="4">
        <f t="shared" si="200"/>
        <v>37.494068520451798</v>
      </c>
      <c r="H2554" s="4">
        <f t="shared" si="201"/>
        <v>0.49668874172209709</v>
      </c>
    </row>
    <row r="2555" spans="1:8" x14ac:dyDescent="0.55000000000000004">
      <c r="A2555" s="2">
        <v>45715</v>
      </c>
      <c r="B2555" s="3">
        <v>5861.57</v>
      </c>
      <c r="C2555" s="1">
        <f t="shared" si="197"/>
        <v>0</v>
      </c>
      <c r="D2555" s="1">
        <f t="shared" si="198"/>
        <v>94.490000000000691</v>
      </c>
      <c r="E2555" s="1">
        <f t="shared" si="199"/>
        <v>0</v>
      </c>
      <c r="F2555" s="4">
        <f t="shared" si="200"/>
        <v>27.5249048351826</v>
      </c>
      <c r="H2555" s="4">
        <f t="shared" si="201"/>
        <v>0.528789659224699</v>
      </c>
    </row>
    <row r="2556" spans="1:8" x14ac:dyDescent="0.55000000000000004">
      <c r="A2556" s="2">
        <v>45716</v>
      </c>
      <c r="B2556" s="3">
        <v>5954.5</v>
      </c>
      <c r="C2556" s="1">
        <f t="shared" si="197"/>
        <v>1</v>
      </c>
      <c r="D2556" s="1">
        <f t="shared" si="198"/>
        <v>92.930000000000291</v>
      </c>
      <c r="E2556" s="1">
        <f t="shared" si="199"/>
        <v>92.930000000000291</v>
      </c>
      <c r="F2556" s="4">
        <f t="shared" si="200"/>
        <v>43.24584774105778</v>
      </c>
      <c r="H2556" s="4">
        <f t="shared" si="201"/>
        <v>43.351986310872725</v>
      </c>
    </row>
    <row r="2557" spans="1:8" x14ac:dyDescent="0.55000000000000004">
      <c r="A2557" s="2">
        <v>45719</v>
      </c>
      <c r="B2557" s="3">
        <v>5849.72</v>
      </c>
      <c r="C2557" s="1">
        <f t="shared" si="197"/>
        <v>0</v>
      </c>
      <c r="D2557" s="1">
        <f t="shared" si="198"/>
        <v>104.77999999999975</v>
      </c>
      <c r="E2557" s="1">
        <f t="shared" si="199"/>
        <v>0</v>
      </c>
      <c r="F2557" s="4">
        <f t="shared" si="200"/>
        <v>31.744052833748942</v>
      </c>
      <c r="H2557" s="4">
        <f t="shared" si="201"/>
        <v>31.992082181495622</v>
      </c>
    </row>
    <row r="2558" spans="1:8" x14ac:dyDescent="0.55000000000000004">
      <c r="A2558" s="2">
        <v>45720</v>
      </c>
      <c r="B2558" s="3">
        <v>5778.15</v>
      </c>
      <c r="C2558" s="1">
        <f t="shared" si="197"/>
        <v>0</v>
      </c>
      <c r="D2558" s="1">
        <f t="shared" si="198"/>
        <v>71.570000000000618</v>
      </c>
      <c r="E2558" s="1">
        <f t="shared" si="199"/>
        <v>0</v>
      </c>
      <c r="F2558" s="4">
        <f t="shared" si="200"/>
        <v>28.105629873165693</v>
      </c>
      <c r="H2558" s="4">
        <f t="shared" si="201"/>
        <v>25.546361712070798</v>
      </c>
    </row>
    <row r="2559" spans="1:8" x14ac:dyDescent="0.55000000000000004">
      <c r="A2559" s="2">
        <v>45721</v>
      </c>
      <c r="B2559" s="3">
        <v>5842.63</v>
      </c>
      <c r="C2559" s="1">
        <f t="shared" si="197"/>
        <v>1</v>
      </c>
      <c r="D2559" s="1">
        <f t="shared" si="198"/>
        <v>64.480000000000473</v>
      </c>
      <c r="E2559" s="1">
        <f t="shared" si="199"/>
        <v>64.480000000000473</v>
      </c>
      <c r="F2559" s="4">
        <f t="shared" si="200"/>
        <v>35.278895108435762</v>
      </c>
      <c r="H2559" s="4">
        <f t="shared" si="201"/>
        <v>47.162631831256064</v>
      </c>
    </row>
    <row r="2560" spans="1:8" x14ac:dyDescent="0.55000000000000004">
      <c r="A2560" s="2">
        <v>45722</v>
      </c>
      <c r="B2560" s="3">
        <v>5738.52</v>
      </c>
      <c r="C2560" s="1">
        <f t="shared" si="197"/>
        <v>0</v>
      </c>
      <c r="D2560" s="1">
        <f t="shared" si="198"/>
        <v>104.10999999999967</v>
      </c>
      <c r="E2560" s="1">
        <f t="shared" si="199"/>
        <v>0</v>
      </c>
      <c r="F2560" s="4">
        <f t="shared" si="200"/>
        <v>24.964429610520927</v>
      </c>
      <c r="H2560" s="4">
        <f t="shared" si="201"/>
        <v>18.69310604742865</v>
      </c>
    </row>
    <row r="2561" spans="1:8" x14ac:dyDescent="0.55000000000000004">
      <c r="A2561" s="2">
        <v>45723</v>
      </c>
      <c r="B2561" s="3">
        <v>5770.2</v>
      </c>
      <c r="C2561" s="1">
        <f t="shared" si="197"/>
        <v>1</v>
      </c>
      <c r="D2561" s="1">
        <f t="shared" si="198"/>
        <v>31.679999999999382</v>
      </c>
      <c r="E2561" s="1">
        <f t="shared" si="199"/>
        <v>31.679999999999382</v>
      </c>
      <c r="F2561" s="4">
        <f t="shared" si="200"/>
        <v>28.013328737217048</v>
      </c>
      <c r="H2561" s="4">
        <f t="shared" si="201"/>
        <v>35.37374926427303</v>
      </c>
    </row>
    <row r="2562" spans="1:8" x14ac:dyDescent="0.55000000000000004">
      <c r="A2562" s="2">
        <v>45726</v>
      </c>
      <c r="B2562" s="3">
        <v>5614.56</v>
      </c>
      <c r="C2562" s="1">
        <f t="shared" si="197"/>
        <v>0</v>
      </c>
      <c r="D2562" s="1">
        <f t="shared" si="198"/>
        <v>155.63999999999942</v>
      </c>
      <c r="E2562" s="1">
        <f t="shared" si="199"/>
        <v>0</v>
      </c>
      <c r="F2562" s="4">
        <f t="shared" si="200"/>
        <v>22.129745876444893</v>
      </c>
      <c r="H2562" s="4">
        <f t="shared" si="201"/>
        <v>27.018066365092334</v>
      </c>
    </row>
    <row r="2563" spans="1:8" x14ac:dyDescent="0.55000000000000004">
      <c r="A2563" s="2">
        <v>45727</v>
      </c>
      <c r="B2563" s="3">
        <v>5572.07</v>
      </c>
      <c r="C2563" s="1">
        <f t="shared" si="197"/>
        <v>0</v>
      </c>
      <c r="D2563" s="1">
        <f t="shared" si="198"/>
        <v>42.490000000000691</v>
      </c>
      <c r="E2563" s="1">
        <f t="shared" si="199"/>
        <v>0</v>
      </c>
      <c r="F2563" s="4">
        <f t="shared" si="200"/>
        <v>19.949993696684494</v>
      </c>
      <c r="H2563" s="4">
        <f t="shared" si="201"/>
        <v>9.4873023478675922</v>
      </c>
    </row>
    <row r="2564" spans="1:8" x14ac:dyDescent="0.55000000000000004">
      <c r="A2564" s="2">
        <v>45728</v>
      </c>
      <c r="B2564" s="3">
        <v>5599.3</v>
      </c>
      <c r="C2564" s="1">
        <f t="shared" si="197"/>
        <v>1</v>
      </c>
      <c r="D2564" s="1">
        <f t="shared" si="198"/>
        <v>27.230000000000473</v>
      </c>
      <c r="E2564" s="1">
        <f t="shared" si="199"/>
        <v>27.230000000000473</v>
      </c>
      <c r="F2564" s="4">
        <f t="shared" si="200"/>
        <v>22.796279186964608</v>
      </c>
      <c r="H2564" s="4">
        <f t="shared" si="201"/>
        <v>22.918611889200072</v>
      </c>
    </row>
    <row r="2565" spans="1:8" x14ac:dyDescent="0.55000000000000004">
      <c r="A2565" s="2">
        <v>45729</v>
      </c>
      <c r="B2565" s="3">
        <v>5521.52</v>
      </c>
      <c r="C2565" s="1">
        <f t="shared" si="197"/>
        <v>0</v>
      </c>
      <c r="D2565" s="1">
        <f t="shared" si="198"/>
        <v>77.779999999999745</v>
      </c>
      <c r="E2565" s="1">
        <f t="shared" si="199"/>
        <v>0</v>
      </c>
      <c r="F2565" s="4">
        <f t="shared" si="200"/>
        <v>23.451456467970733</v>
      </c>
      <c r="H2565" s="4">
        <f t="shared" si="201"/>
        <v>8.982648281322307</v>
      </c>
    </row>
    <row r="2566" spans="1:8" x14ac:dyDescent="0.55000000000000004">
      <c r="A2566" s="2">
        <v>45730</v>
      </c>
      <c r="B2566" s="3">
        <v>5638.94</v>
      </c>
      <c r="C2566" s="1">
        <f t="shared" si="197"/>
        <v>1</v>
      </c>
      <c r="D2566" s="1">
        <f t="shared" si="198"/>
        <v>117.41999999999916</v>
      </c>
      <c r="E2566" s="1">
        <f t="shared" si="199"/>
        <v>117.41999999999916</v>
      </c>
      <c r="F2566" s="4">
        <f t="shared" si="200"/>
        <v>33.012304990082981</v>
      </c>
      <c r="H2566" s="4">
        <f t="shared" si="201"/>
        <v>54.601389098595654</v>
      </c>
    </row>
    <row r="2567" spans="1:8" x14ac:dyDescent="0.55000000000000004">
      <c r="A2567" s="2">
        <v>45733</v>
      </c>
      <c r="B2567" s="3">
        <v>5675.12</v>
      </c>
      <c r="C2567" s="1">
        <f t="shared" si="197"/>
        <v>1</v>
      </c>
      <c r="D2567" s="1">
        <f t="shared" si="198"/>
        <v>36.180000000000291</v>
      </c>
      <c r="E2567" s="1">
        <f t="shared" si="199"/>
        <v>36.180000000000291</v>
      </c>
      <c r="F2567" s="4">
        <f t="shared" si="200"/>
        <v>36.289509490108564</v>
      </c>
      <c r="H2567" s="4">
        <f t="shared" si="201"/>
        <v>69.923823518038802</v>
      </c>
    </row>
    <row r="2568" spans="1:8" x14ac:dyDescent="0.55000000000000004">
      <c r="A2568" s="2">
        <v>45734</v>
      </c>
      <c r="B2568" s="3">
        <v>5614.66</v>
      </c>
      <c r="C2568" s="1">
        <f t="shared" si="197"/>
        <v>0</v>
      </c>
      <c r="D2568" s="1">
        <f t="shared" si="198"/>
        <v>60.460000000000036</v>
      </c>
      <c r="E2568" s="1">
        <f t="shared" si="199"/>
        <v>0</v>
      </c>
      <c r="F2568" s="4">
        <f t="shared" si="200"/>
        <v>34.212570752099424</v>
      </c>
      <c r="H2568" s="4">
        <f t="shared" si="201"/>
        <v>52.631578947368375</v>
      </c>
    </row>
    <row r="2569" spans="1:8" x14ac:dyDescent="0.55000000000000004">
      <c r="A2569" s="2">
        <v>45735</v>
      </c>
      <c r="B2569" s="3">
        <v>5675.29</v>
      </c>
      <c r="C2569" s="1">
        <f t="shared" si="197"/>
        <v>1</v>
      </c>
      <c r="D2569" s="1">
        <f t="shared" si="198"/>
        <v>60.630000000000109</v>
      </c>
      <c r="E2569" s="1">
        <f t="shared" si="199"/>
        <v>60.630000000000109</v>
      </c>
      <c r="F2569" s="4">
        <f t="shared" si="200"/>
        <v>41.107334491779504</v>
      </c>
      <c r="H2569" s="4">
        <f t="shared" si="201"/>
        <v>77.989733881830375</v>
      </c>
    </row>
    <row r="2570" spans="1:8" x14ac:dyDescent="0.55000000000000004">
      <c r="A2570" s="2">
        <v>45736</v>
      </c>
      <c r="B2570" s="3">
        <v>5662.89</v>
      </c>
      <c r="C2570" s="1">
        <f t="shared" si="197"/>
        <v>0</v>
      </c>
      <c r="D2570" s="1">
        <f t="shared" si="198"/>
        <v>12.399999999999636</v>
      </c>
      <c r="E2570" s="1">
        <f t="shared" si="199"/>
        <v>0</v>
      </c>
      <c r="F2570" s="4">
        <f t="shared" si="200"/>
        <v>34.919584216786483</v>
      </c>
      <c r="H2570" s="4">
        <f t="shared" si="201"/>
        <v>57.057818117522466</v>
      </c>
    </row>
    <row r="2571" spans="1:8" x14ac:dyDescent="0.55000000000000004">
      <c r="A2571" s="2">
        <v>45737</v>
      </c>
      <c r="B2571" s="3">
        <v>5667.56</v>
      </c>
      <c r="C2571" s="1">
        <f t="shared" si="197"/>
        <v>1</v>
      </c>
      <c r="D2571" s="1">
        <f t="shared" si="198"/>
        <v>4.6700000000000728</v>
      </c>
      <c r="E2571" s="1">
        <f t="shared" si="199"/>
        <v>4.6700000000000728</v>
      </c>
      <c r="F2571" s="4">
        <f t="shared" si="200"/>
        <v>39.491658398135549</v>
      </c>
      <c r="H2571" s="4">
        <f t="shared" si="201"/>
        <v>47.264041690793462</v>
      </c>
    </row>
    <row r="2572" spans="1:8" x14ac:dyDescent="0.55000000000000004">
      <c r="A2572" s="2">
        <v>45740</v>
      </c>
      <c r="B2572" s="3">
        <v>5767.57</v>
      </c>
      <c r="C2572" s="1">
        <f t="shared" si="197"/>
        <v>1</v>
      </c>
      <c r="D2572" s="1">
        <f t="shared" si="198"/>
        <v>100.00999999999931</v>
      </c>
      <c r="E2572" s="1">
        <f t="shared" si="199"/>
        <v>100.00999999999931</v>
      </c>
      <c r="F2572" s="4">
        <f t="shared" si="200"/>
        <v>49.409057396277845</v>
      </c>
      <c r="H2572" s="4">
        <f t="shared" si="201"/>
        <v>93.022339767036357</v>
      </c>
    </row>
    <row r="2573" spans="1:8" x14ac:dyDescent="0.55000000000000004">
      <c r="A2573" s="2">
        <v>45741</v>
      </c>
      <c r="B2573" s="3">
        <v>5776.65</v>
      </c>
      <c r="C2573" s="1">
        <f t="shared" si="197"/>
        <v>1</v>
      </c>
      <c r="D2573" s="1">
        <f t="shared" si="198"/>
        <v>9.0799999999999272</v>
      </c>
      <c r="E2573" s="1">
        <f t="shared" si="199"/>
        <v>9.0799999999999272</v>
      </c>
      <c r="F2573" s="4">
        <f t="shared" si="200"/>
        <v>46.071590178380013</v>
      </c>
      <c r="H2573" s="4">
        <f t="shared" si="201"/>
        <v>90.171211160431412</v>
      </c>
    </row>
    <row r="2574" spans="1:8" x14ac:dyDescent="0.55000000000000004">
      <c r="A2574" s="2">
        <v>45742</v>
      </c>
      <c r="B2574" s="3">
        <v>5712.2</v>
      </c>
      <c r="C2574" s="1">
        <f t="shared" si="197"/>
        <v>0</v>
      </c>
      <c r="D2574" s="1">
        <f t="shared" si="198"/>
        <v>64.449999999999818</v>
      </c>
      <c r="E2574" s="1">
        <f t="shared" si="199"/>
        <v>0</v>
      </c>
      <c r="F2574" s="4">
        <f t="shared" si="200"/>
        <v>48.355246712993008</v>
      </c>
      <c r="H2574" s="4">
        <f t="shared" si="201"/>
        <v>63.834801638516282</v>
      </c>
    </row>
    <row r="2575" spans="1:8" x14ac:dyDescent="0.55000000000000004">
      <c r="A2575" s="2">
        <v>45743</v>
      </c>
      <c r="B2575" s="3">
        <v>5693.31</v>
      </c>
      <c r="C2575" s="1">
        <f t="shared" si="197"/>
        <v>0</v>
      </c>
      <c r="D2575" s="1">
        <f t="shared" si="198"/>
        <v>18.889999999999418</v>
      </c>
      <c r="E2575" s="1">
        <f t="shared" si="199"/>
        <v>0</v>
      </c>
      <c r="F2575" s="4">
        <f t="shared" si="200"/>
        <v>45.117041139039564</v>
      </c>
      <c r="H2575" s="4">
        <f t="shared" si="201"/>
        <v>56.69074468637951</v>
      </c>
    </row>
    <row r="2576" spans="1:8" x14ac:dyDescent="0.55000000000000004">
      <c r="A2576" s="2">
        <v>45744</v>
      </c>
      <c r="B2576" s="3">
        <v>5580.94</v>
      </c>
      <c r="C2576" s="1">
        <f t="shared" si="197"/>
        <v>0</v>
      </c>
      <c r="D2576" s="1">
        <f t="shared" si="198"/>
        <v>112.3700000000008</v>
      </c>
      <c r="E2576" s="1">
        <f t="shared" si="199"/>
        <v>0</v>
      </c>
      <c r="F2576" s="4">
        <f t="shared" si="200"/>
        <v>47.740773593527344</v>
      </c>
      <c r="H2576" s="4">
        <f t="shared" si="201"/>
        <v>4.4338102446408172</v>
      </c>
    </row>
    <row r="2577" spans="1:8" x14ac:dyDescent="0.55000000000000004">
      <c r="A2577" s="2">
        <v>45747</v>
      </c>
      <c r="B2577" s="3">
        <v>5611.85</v>
      </c>
      <c r="C2577" s="1">
        <f t="shared" ref="C2577:C2640" si="202">IF(B2577&gt;B2576,1,0)</f>
        <v>1</v>
      </c>
      <c r="D2577" s="1">
        <f t="shared" ref="D2577:D2640" si="203">ABS(B2577-B2576)</f>
        <v>30.910000000000764</v>
      </c>
      <c r="E2577" s="1">
        <f t="shared" ref="E2577:E2640" si="204">C2577*D2577</f>
        <v>30.910000000000764</v>
      </c>
      <c r="F2577" s="4">
        <f t="shared" ref="F2577:F2640" si="205">SUM(E2564:E2577)/SUM(D2564:D2577)*100</f>
        <v>52.715432503276581</v>
      </c>
      <c r="H2577" s="4">
        <f t="shared" ref="H2577:H2640" si="206">SUM(E2574:E2577)/SUM(D2574:D2577)*100</f>
        <v>13.639572853234776</v>
      </c>
    </row>
    <row r="2578" spans="1:8" x14ac:dyDescent="0.55000000000000004">
      <c r="A2578" s="2">
        <v>45748</v>
      </c>
      <c r="B2578" s="3">
        <v>5633.07</v>
      </c>
      <c r="C2578" s="1">
        <f t="shared" si="202"/>
        <v>1</v>
      </c>
      <c r="D2578" s="1">
        <f t="shared" si="203"/>
        <v>21.219999999999345</v>
      </c>
      <c r="E2578" s="1">
        <f t="shared" si="204"/>
        <v>21.219999999999345</v>
      </c>
      <c r="F2578" s="4">
        <f t="shared" si="205"/>
        <v>52.324252894131874</v>
      </c>
      <c r="H2578" s="4">
        <f t="shared" si="206"/>
        <v>28.425759310758501</v>
      </c>
    </row>
    <row r="2579" spans="1:8" x14ac:dyDescent="0.55000000000000004">
      <c r="A2579" s="2">
        <v>45749</v>
      </c>
      <c r="B2579" s="3">
        <v>5670.97</v>
      </c>
      <c r="C2579" s="1">
        <f t="shared" si="202"/>
        <v>1</v>
      </c>
      <c r="D2579" s="1">
        <f t="shared" si="203"/>
        <v>37.900000000000546</v>
      </c>
      <c r="E2579" s="1">
        <f t="shared" si="204"/>
        <v>37.900000000000546</v>
      </c>
      <c r="F2579" s="4">
        <f t="shared" si="205"/>
        <v>60.883496701087978</v>
      </c>
      <c r="H2579" s="4">
        <f t="shared" si="206"/>
        <v>44.481225296442688</v>
      </c>
    </row>
    <row r="2580" spans="1:8" x14ac:dyDescent="0.55000000000000004">
      <c r="A2580" s="2">
        <v>45750</v>
      </c>
      <c r="B2580" s="3">
        <v>5396.52</v>
      </c>
      <c r="C2580" s="1">
        <f t="shared" si="202"/>
        <v>0</v>
      </c>
      <c r="D2580" s="1">
        <f t="shared" si="203"/>
        <v>274.44999999999982</v>
      </c>
      <c r="E2580" s="1">
        <f t="shared" si="204"/>
        <v>0</v>
      </c>
      <c r="F2580" s="4">
        <f t="shared" si="205"/>
        <v>35.632156658211088</v>
      </c>
      <c r="H2580" s="4">
        <f t="shared" si="206"/>
        <v>24.700943810360112</v>
      </c>
    </row>
    <row r="2581" spans="1:8" x14ac:dyDescent="0.55000000000000004">
      <c r="A2581" s="2">
        <v>45751</v>
      </c>
      <c r="B2581" s="3">
        <v>5074.08</v>
      </c>
      <c r="C2581" s="1">
        <f t="shared" si="202"/>
        <v>0</v>
      </c>
      <c r="D2581" s="1">
        <f t="shared" si="203"/>
        <v>322.44000000000051</v>
      </c>
      <c r="E2581" s="1">
        <f t="shared" si="204"/>
        <v>0</v>
      </c>
      <c r="F2581" s="4">
        <f t="shared" si="205"/>
        <v>23.402485219669352</v>
      </c>
      <c r="H2581" s="4">
        <f t="shared" si="206"/>
        <v>9.01205774302219</v>
      </c>
    </row>
    <row r="2582" spans="1:8" x14ac:dyDescent="0.55000000000000004">
      <c r="A2582" s="2">
        <v>45754</v>
      </c>
      <c r="B2582" s="3">
        <v>5062.25</v>
      </c>
      <c r="C2582" s="1">
        <f t="shared" si="202"/>
        <v>0</v>
      </c>
      <c r="D2582" s="1">
        <f t="shared" si="203"/>
        <v>11.829999999999927</v>
      </c>
      <c r="E2582" s="1">
        <f t="shared" si="204"/>
        <v>0</v>
      </c>
      <c r="F2582" s="4">
        <f t="shared" si="205"/>
        <v>24.45502890173411</v>
      </c>
      <c r="H2582" s="4">
        <f t="shared" si="206"/>
        <v>5.8612477189076273</v>
      </c>
    </row>
    <row r="2583" spans="1:8" x14ac:dyDescent="0.55000000000000004">
      <c r="A2583" s="2">
        <v>45755</v>
      </c>
      <c r="B2583" s="3">
        <v>4982.7700000000004</v>
      </c>
      <c r="C2583" s="1">
        <f t="shared" si="202"/>
        <v>0</v>
      </c>
      <c r="D2583" s="1">
        <f t="shared" si="203"/>
        <v>79.479999999999563</v>
      </c>
      <c r="E2583" s="1">
        <f t="shared" si="204"/>
        <v>0</v>
      </c>
      <c r="F2583" s="4">
        <f t="shared" si="205"/>
        <v>18.524679574584134</v>
      </c>
      <c r="H2583" s="4">
        <f t="shared" si="206"/>
        <v>0</v>
      </c>
    </row>
    <row r="2584" spans="1:8" x14ac:dyDescent="0.55000000000000004">
      <c r="A2584" s="2">
        <v>45756</v>
      </c>
      <c r="B2584" s="3">
        <v>5456.9</v>
      </c>
      <c r="C2584" s="1">
        <f t="shared" si="202"/>
        <v>1</v>
      </c>
      <c r="D2584" s="1">
        <f t="shared" si="203"/>
        <v>474.1299999999992</v>
      </c>
      <c r="E2584" s="1">
        <f t="shared" si="204"/>
        <v>474.1299999999992</v>
      </c>
      <c r="F2584" s="4">
        <f t="shared" si="205"/>
        <v>43.405492275087532</v>
      </c>
      <c r="H2584" s="4">
        <f t="shared" si="206"/>
        <v>53.400234265891747</v>
      </c>
    </row>
    <row r="2585" spans="1:8" x14ac:dyDescent="0.55000000000000004">
      <c r="A2585" s="2">
        <v>45757</v>
      </c>
      <c r="B2585" s="3">
        <v>5268.05</v>
      </c>
      <c r="C2585" s="1">
        <f t="shared" si="202"/>
        <v>0</v>
      </c>
      <c r="D2585" s="1">
        <f t="shared" si="203"/>
        <v>188.84999999999945</v>
      </c>
      <c r="E2585" s="1">
        <f t="shared" si="204"/>
        <v>0</v>
      </c>
      <c r="F2585" s="4">
        <f t="shared" si="205"/>
        <v>38.559343875464613</v>
      </c>
      <c r="H2585" s="4">
        <f t="shared" si="206"/>
        <v>62.857786792878123</v>
      </c>
    </row>
    <row r="2586" spans="1:8" x14ac:dyDescent="0.55000000000000004">
      <c r="A2586" s="2">
        <v>45758</v>
      </c>
      <c r="B2586" s="3">
        <v>5363.36</v>
      </c>
      <c r="C2586" s="1">
        <f t="shared" si="202"/>
        <v>1</v>
      </c>
      <c r="D2586" s="1">
        <f t="shared" si="203"/>
        <v>95.309999999999491</v>
      </c>
      <c r="E2586" s="1">
        <f t="shared" si="204"/>
        <v>95.309999999999491</v>
      </c>
      <c r="F2586" s="4">
        <f t="shared" si="205"/>
        <v>38.393508335678298</v>
      </c>
      <c r="H2586" s="4">
        <f t="shared" si="206"/>
        <v>67.970922806975693</v>
      </c>
    </row>
    <row r="2587" spans="1:8" x14ac:dyDescent="0.55000000000000004">
      <c r="A2587" s="2">
        <v>45761</v>
      </c>
      <c r="B2587" s="3">
        <v>5405.97</v>
      </c>
      <c r="C2587" s="1">
        <f t="shared" si="202"/>
        <v>1</v>
      </c>
      <c r="D2587" s="1">
        <f t="shared" si="203"/>
        <v>42.610000000000582</v>
      </c>
      <c r="E2587" s="1">
        <f t="shared" si="204"/>
        <v>42.610000000000582</v>
      </c>
      <c r="F2587" s="4">
        <f t="shared" si="205"/>
        <v>39.557368551531418</v>
      </c>
      <c r="H2587" s="4">
        <f t="shared" si="206"/>
        <v>76.42027718816334</v>
      </c>
    </row>
    <row r="2588" spans="1:8" x14ac:dyDescent="0.55000000000000004">
      <c r="A2588" s="2">
        <v>45762</v>
      </c>
      <c r="B2588" s="3">
        <v>5396.63</v>
      </c>
      <c r="C2588" s="1">
        <f t="shared" si="202"/>
        <v>0</v>
      </c>
      <c r="D2588" s="1">
        <f t="shared" si="203"/>
        <v>9.3400000000001455</v>
      </c>
      <c r="E2588" s="1">
        <f t="shared" si="204"/>
        <v>0</v>
      </c>
      <c r="F2588" s="4">
        <f t="shared" si="205"/>
        <v>40.825013228820808</v>
      </c>
      <c r="H2588" s="4">
        <f t="shared" si="206"/>
        <v>41.03418523697605</v>
      </c>
    </row>
    <row r="2589" spans="1:8" x14ac:dyDescent="0.55000000000000004">
      <c r="A2589" s="2">
        <v>45763</v>
      </c>
      <c r="B2589" s="3">
        <v>5275.7</v>
      </c>
      <c r="C2589" s="1">
        <f t="shared" si="202"/>
        <v>0</v>
      </c>
      <c r="D2589" s="1">
        <f t="shared" si="203"/>
        <v>120.93000000000029</v>
      </c>
      <c r="E2589" s="1">
        <f t="shared" si="204"/>
        <v>0</v>
      </c>
      <c r="F2589" s="4">
        <f t="shared" si="205"/>
        <v>38.538344576977323</v>
      </c>
      <c r="H2589" s="4">
        <f t="shared" si="206"/>
        <v>51.426227674409866</v>
      </c>
    </row>
    <row r="2590" spans="1:8" x14ac:dyDescent="0.55000000000000004">
      <c r="A2590" s="2">
        <v>45764</v>
      </c>
      <c r="B2590" s="3">
        <v>5282.7</v>
      </c>
      <c r="C2590" s="1">
        <f t="shared" si="202"/>
        <v>1</v>
      </c>
      <c r="D2590" s="1">
        <f t="shared" si="203"/>
        <v>7</v>
      </c>
      <c r="E2590" s="1">
        <f t="shared" si="204"/>
        <v>7</v>
      </c>
      <c r="F2590" s="4">
        <f t="shared" si="205"/>
        <v>41.312048473549297</v>
      </c>
      <c r="H2590" s="4">
        <f t="shared" si="206"/>
        <v>27.579497442739768</v>
      </c>
    </row>
    <row r="2591" spans="1:8" x14ac:dyDescent="0.55000000000000004">
      <c r="A2591" s="2">
        <v>45768</v>
      </c>
      <c r="B2591" s="3">
        <v>5158.2</v>
      </c>
      <c r="C2591" s="1">
        <f t="shared" si="202"/>
        <v>0</v>
      </c>
      <c r="D2591" s="1">
        <f t="shared" si="203"/>
        <v>124.5</v>
      </c>
      <c r="E2591" s="1">
        <f t="shared" si="204"/>
        <v>0</v>
      </c>
      <c r="F2591" s="4">
        <f t="shared" si="205"/>
        <v>37.468162807529296</v>
      </c>
      <c r="H2591" s="4">
        <f t="shared" si="206"/>
        <v>2.6741032203843025</v>
      </c>
    </row>
    <row r="2592" spans="1:8" x14ac:dyDescent="0.55000000000000004">
      <c r="A2592" s="2">
        <v>45769</v>
      </c>
      <c r="B2592" s="3">
        <v>5287.76</v>
      </c>
      <c r="C2592" s="1">
        <f t="shared" si="202"/>
        <v>1</v>
      </c>
      <c r="D2592" s="1">
        <f t="shared" si="203"/>
        <v>129.5600000000004</v>
      </c>
      <c r="E2592" s="1">
        <f t="shared" si="204"/>
        <v>129.5600000000004</v>
      </c>
      <c r="F2592" s="4">
        <f t="shared" si="205"/>
        <v>40.999723718025585</v>
      </c>
      <c r="H2592" s="4">
        <f t="shared" si="206"/>
        <v>35.749626953585214</v>
      </c>
    </row>
    <row r="2593" spans="1:8" x14ac:dyDescent="0.55000000000000004">
      <c r="A2593" s="2">
        <v>45770</v>
      </c>
      <c r="B2593" s="3">
        <v>5375.86</v>
      </c>
      <c r="C2593" s="1">
        <f t="shared" si="202"/>
        <v>1</v>
      </c>
      <c r="D2593" s="1">
        <f t="shared" si="203"/>
        <v>88.099999999999454</v>
      </c>
      <c r="E2593" s="1">
        <f t="shared" si="204"/>
        <v>88.099999999999454</v>
      </c>
      <c r="F2593" s="4">
        <f t="shared" si="205"/>
        <v>42.504305242998562</v>
      </c>
      <c r="H2593" s="4">
        <f t="shared" si="206"/>
        <v>64.342994615648976</v>
      </c>
    </row>
    <row r="2594" spans="1:8" x14ac:dyDescent="0.55000000000000004">
      <c r="A2594" s="2">
        <v>45771</v>
      </c>
      <c r="B2594" s="3">
        <v>5484.77</v>
      </c>
      <c r="C2594" s="1">
        <f t="shared" si="202"/>
        <v>1</v>
      </c>
      <c r="D2594" s="1">
        <f t="shared" si="203"/>
        <v>108.91000000000076</v>
      </c>
      <c r="E2594" s="1">
        <f t="shared" si="204"/>
        <v>108.91000000000076</v>
      </c>
      <c r="F2594" s="4">
        <f t="shared" si="205"/>
        <v>52.447323612443775</v>
      </c>
      <c r="H2594" s="4">
        <f t="shared" si="206"/>
        <v>72.398962467022898</v>
      </c>
    </row>
    <row r="2595" spans="1:8" x14ac:dyDescent="0.55000000000000004">
      <c r="A2595" s="2">
        <v>45772</v>
      </c>
      <c r="B2595" s="3">
        <v>5525.21</v>
      </c>
      <c r="C2595" s="1">
        <f t="shared" si="202"/>
        <v>1</v>
      </c>
      <c r="D2595" s="1">
        <f t="shared" si="203"/>
        <v>40.4399999999996</v>
      </c>
      <c r="E2595" s="1">
        <f t="shared" si="204"/>
        <v>40.4399999999996</v>
      </c>
      <c r="F2595" s="4">
        <f t="shared" si="205"/>
        <v>64.830143524941008</v>
      </c>
      <c r="H2595" s="4">
        <f t="shared" si="206"/>
        <v>100</v>
      </c>
    </row>
    <row r="2596" spans="1:8" x14ac:dyDescent="0.55000000000000004">
      <c r="A2596" s="2">
        <v>45775</v>
      </c>
      <c r="B2596" s="3">
        <v>5528.75</v>
      </c>
      <c r="C2596" s="1">
        <f t="shared" si="202"/>
        <v>1</v>
      </c>
      <c r="D2596" s="1">
        <f t="shared" si="203"/>
        <v>3.5399999999999636</v>
      </c>
      <c r="E2596" s="1">
        <f t="shared" si="204"/>
        <v>3.5399999999999636</v>
      </c>
      <c r="F2596" s="4">
        <f t="shared" si="205"/>
        <v>65.419448667944749</v>
      </c>
      <c r="H2596" s="4">
        <f t="shared" si="206"/>
        <v>100</v>
      </c>
    </row>
    <row r="2597" spans="1:8" x14ac:dyDescent="0.55000000000000004">
      <c r="A2597" s="2">
        <v>45776</v>
      </c>
      <c r="B2597" s="3">
        <v>5560.83</v>
      </c>
      <c r="C2597" s="1">
        <f t="shared" si="202"/>
        <v>1</v>
      </c>
      <c r="D2597" s="1">
        <f t="shared" si="203"/>
        <v>32.079999999999927</v>
      </c>
      <c r="E2597" s="1">
        <f t="shared" si="204"/>
        <v>32.079999999999927</v>
      </c>
      <c r="F2597" s="4">
        <f t="shared" si="205"/>
        <v>69.724970995700531</v>
      </c>
      <c r="H2597" s="4">
        <f t="shared" si="206"/>
        <v>100</v>
      </c>
    </row>
    <row r="2598" spans="1:8" x14ac:dyDescent="0.55000000000000004">
      <c r="A2598" s="2">
        <v>45777</v>
      </c>
      <c r="B2598" s="3">
        <v>5569.06</v>
      </c>
      <c r="C2598" s="1">
        <f t="shared" si="202"/>
        <v>1</v>
      </c>
      <c r="D2598" s="1">
        <f t="shared" si="203"/>
        <v>8.2300000000004729</v>
      </c>
      <c r="E2598" s="1">
        <f t="shared" si="204"/>
        <v>8.2300000000004729</v>
      </c>
      <c r="F2598" s="4">
        <f t="shared" si="205"/>
        <v>55.611366820092087</v>
      </c>
      <c r="H2598" s="4">
        <f t="shared" si="206"/>
        <v>100</v>
      </c>
    </row>
    <row r="2599" spans="1:8" x14ac:dyDescent="0.55000000000000004">
      <c r="A2599" s="2">
        <v>45778</v>
      </c>
      <c r="B2599" s="3">
        <v>5604.14</v>
      </c>
      <c r="C2599" s="1">
        <f t="shared" si="202"/>
        <v>1</v>
      </c>
      <c r="D2599" s="1">
        <f t="shared" si="203"/>
        <v>35.079999999999927</v>
      </c>
      <c r="E2599" s="1">
        <f t="shared" si="204"/>
        <v>35.079999999999927</v>
      </c>
      <c r="F2599" s="4">
        <f t="shared" si="205"/>
        <v>69.872166313872484</v>
      </c>
      <c r="H2599" s="4">
        <f t="shared" si="206"/>
        <v>100</v>
      </c>
    </row>
    <row r="2600" spans="1:8" x14ac:dyDescent="0.55000000000000004">
      <c r="A2600" s="2">
        <v>45779</v>
      </c>
      <c r="B2600" s="3">
        <v>5686.67</v>
      </c>
      <c r="C2600" s="1">
        <f t="shared" si="202"/>
        <v>1</v>
      </c>
      <c r="D2600" s="1">
        <f t="shared" si="203"/>
        <v>82.529999999999745</v>
      </c>
      <c r="E2600" s="1">
        <f t="shared" si="204"/>
        <v>82.529999999999745</v>
      </c>
      <c r="F2600" s="4">
        <f t="shared" si="205"/>
        <v>69.409857717476129</v>
      </c>
      <c r="H2600" s="4">
        <f t="shared" si="206"/>
        <v>100</v>
      </c>
    </row>
    <row r="2601" spans="1:8" x14ac:dyDescent="0.55000000000000004">
      <c r="A2601" s="2">
        <v>45782</v>
      </c>
      <c r="B2601" s="3">
        <v>5650.38</v>
      </c>
      <c r="C2601" s="1">
        <f t="shared" si="202"/>
        <v>0</v>
      </c>
      <c r="D2601" s="1">
        <f t="shared" si="203"/>
        <v>36.289999999999964</v>
      </c>
      <c r="E2601" s="1">
        <f t="shared" si="204"/>
        <v>0</v>
      </c>
      <c r="F2601" s="4">
        <f t="shared" si="205"/>
        <v>64.785307248375716</v>
      </c>
      <c r="H2601" s="4">
        <f t="shared" si="206"/>
        <v>77.61672731758469</v>
      </c>
    </row>
    <row r="2602" spans="1:8" x14ac:dyDescent="0.55000000000000004">
      <c r="A2602" s="2">
        <v>45783</v>
      </c>
      <c r="B2602" s="3">
        <v>5606.91</v>
      </c>
      <c r="C2602" s="1">
        <f t="shared" si="202"/>
        <v>0</v>
      </c>
      <c r="D2602" s="1">
        <f t="shared" si="203"/>
        <v>43.470000000000255</v>
      </c>
      <c r="E2602" s="1">
        <f t="shared" si="204"/>
        <v>0</v>
      </c>
      <c r="F2602" s="4">
        <f t="shared" si="205"/>
        <v>62.216206167359914</v>
      </c>
      <c r="H2602" s="4">
        <f t="shared" si="206"/>
        <v>59.588589957946866</v>
      </c>
    </row>
    <row r="2603" spans="1:8" x14ac:dyDescent="0.55000000000000004">
      <c r="A2603" s="2">
        <v>45784</v>
      </c>
      <c r="B2603" s="3">
        <v>5631.28</v>
      </c>
      <c r="C2603" s="1">
        <f t="shared" si="202"/>
        <v>1</v>
      </c>
      <c r="D2603" s="1">
        <f t="shared" si="203"/>
        <v>24.369999999999891</v>
      </c>
      <c r="E2603" s="1">
        <f t="shared" si="204"/>
        <v>24.369999999999891</v>
      </c>
      <c r="F2603" s="4">
        <f t="shared" si="205"/>
        <v>73.267896872137143</v>
      </c>
      <c r="H2603" s="4">
        <f t="shared" si="206"/>
        <v>57.269902496517574</v>
      </c>
    </row>
    <row r="2604" spans="1:8" x14ac:dyDescent="0.55000000000000004">
      <c r="A2604" s="2">
        <v>45785</v>
      </c>
      <c r="B2604" s="3">
        <v>5663.94</v>
      </c>
      <c r="C2604" s="1">
        <f t="shared" si="202"/>
        <v>1</v>
      </c>
      <c r="D2604" s="1">
        <f t="shared" si="203"/>
        <v>32.659999999999854</v>
      </c>
      <c r="E2604" s="1">
        <f t="shared" si="204"/>
        <v>32.659999999999854</v>
      </c>
      <c r="F2604" s="4">
        <f t="shared" si="205"/>
        <v>74.136446515397054</v>
      </c>
      <c r="H2604" s="4">
        <f t="shared" si="206"/>
        <v>41.691644126032429</v>
      </c>
    </row>
    <row r="2605" spans="1:8" x14ac:dyDescent="0.55000000000000004">
      <c r="A2605" s="2">
        <v>45786</v>
      </c>
      <c r="B2605" s="3">
        <v>5659.91</v>
      </c>
      <c r="C2605" s="1">
        <f t="shared" si="202"/>
        <v>0</v>
      </c>
      <c r="D2605" s="1">
        <f t="shared" si="203"/>
        <v>4.0299999999997453</v>
      </c>
      <c r="E2605" s="1">
        <f t="shared" si="204"/>
        <v>0</v>
      </c>
      <c r="F2605" s="4">
        <f t="shared" si="205"/>
        <v>87.480763196820519</v>
      </c>
      <c r="H2605" s="4">
        <f t="shared" si="206"/>
        <v>54.558499952166727</v>
      </c>
    </row>
    <row r="2606" spans="1:8" x14ac:dyDescent="0.55000000000000004">
      <c r="A2606" s="2">
        <v>45789</v>
      </c>
      <c r="B2606" s="3">
        <v>5844.19</v>
      </c>
      <c r="C2606" s="1">
        <f t="shared" si="202"/>
        <v>1</v>
      </c>
      <c r="D2606" s="1">
        <f t="shared" si="203"/>
        <v>184.27999999999975</v>
      </c>
      <c r="E2606" s="1">
        <f t="shared" si="204"/>
        <v>184.27999999999975</v>
      </c>
      <c r="F2606" s="4">
        <f t="shared" si="205"/>
        <v>88.426955428792411</v>
      </c>
      <c r="H2606" s="4">
        <f t="shared" si="206"/>
        <v>98.357381592891585</v>
      </c>
    </row>
    <row r="2607" spans="1:8" x14ac:dyDescent="0.55000000000000004">
      <c r="A2607" s="2">
        <v>45790</v>
      </c>
      <c r="B2607" s="3">
        <v>5886.55</v>
      </c>
      <c r="C2607" s="1">
        <f t="shared" si="202"/>
        <v>1</v>
      </c>
      <c r="D2607" s="1">
        <f t="shared" si="203"/>
        <v>42.360000000000582</v>
      </c>
      <c r="E2607" s="1">
        <f t="shared" si="204"/>
        <v>42.360000000000582</v>
      </c>
      <c r="F2607" s="4">
        <f t="shared" si="205"/>
        <v>87.646512450793949</v>
      </c>
      <c r="H2607" s="4">
        <f t="shared" si="206"/>
        <v>98.469600881023908</v>
      </c>
    </row>
    <row r="2608" spans="1:8" x14ac:dyDescent="0.55000000000000004">
      <c r="A2608" s="2">
        <v>45791</v>
      </c>
      <c r="B2608" s="3">
        <v>5892.58</v>
      </c>
      <c r="C2608" s="1">
        <f t="shared" si="202"/>
        <v>1</v>
      </c>
      <c r="D2608" s="1">
        <f t="shared" si="203"/>
        <v>6.0299999999997453</v>
      </c>
      <c r="E2608" s="1">
        <f t="shared" si="204"/>
        <v>6.0299999999997453</v>
      </c>
      <c r="F2608" s="4">
        <f t="shared" si="205"/>
        <v>85.437703123099112</v>
      </c>
      <c r="H2608" s="4">
        <f t="shared" si="206"/>
        <v>98.297422898183456</v>
      </c>
    </row>
    <row r="2609" spans="1:8" x14ac:dyDescent="0.55000000000000004">
      <c r="A2609" s="2">
        <v>45792</v>
      </c>
      <c r="B2609" s="3">
        <v>5916.93</v>
      </c>
      <c r="C2609" s="1">
        <f t="shared" si="202"/>
        <v>1</v>
      </c>
      <c r="D2609" s="1">
        <f t="shared" si="203"/>
        <v>24.350000000000364</v>
      </c>
      <c r="E2609" s="1">
        <f t="shared" si="204"/>
        <v>24.350000000000364</v>
      </c>
      <c r="F2609" s="4">
        <f t="shared" si="205"/>
        <v>85.018773466833551</v>
      </c>
      <c r="H2609" s="4">
        <f t="shared" si="206"/>
        <v>100</v>
      </c>
    </row>
    <row r="2610" spans="1:8" x14ac:dyDescent="0.55000000000000004">
      <c r="A2610" s="2">
        <v>45793</v>
      </c>
      <c r="B2610" s="3">
        <v>5958.38</v>
      </c>
      <c r="C2610" s="1">
        <f t="shared" si="202"/>
        <v>1</v>
      </c>
      <c r="D2610" s="1">
        <f t="shared" si="203"/>
        <v>41.449999999999818</v>
      </c>
      <c r="E2610" s="1">
        <f t="shared" si="204"/>
        <v>41.449999999999818</v>
      </c>
      <c r="F2610" s="4">
        <f t="shared" si="205"/>
        <v>85.96975938112223</v>
      </c>
      <c r="H2610" s="4">
        <f t="shared" si="206"/>
        <v>100</v>
      </c>
    </row>
    <row r="2611" spans="1:8" x14ac:dyDescent="0.55000000000000004">
      <c r="A2611" s="2">
        <v>45796</v>
      </c>
      <c r="B2611" s="3">
        <v>5963.6</v>
      </c>
      <c r="C2611" s="1">
        <f t="shared" si="202"/>
        <v>1</v>
      </c>
      <c r="D2611" s="1">
        <f t="shared" si="203"/>
        <v>5.2200000000002547</v>
      </c>
      <c r="E2611" s="1">
        <f t="shared" si="204"/>
        <v>5.2200000000002547</v>
      </c>
      <c r="F2611" s="4">
        <f t="shared" si="205"/>
        <v>85.309020776716068</v>
      </c>
      <c r="H2611" s="4">
        <f t="shared" si="206"/>
        <v>100</v>
      </c>
    </row>
    <row r="2612" spans="1:8" x14ac:dyDescent="0.55000000000000004">
      <c r="A2612" s="2">
        <v>45797</v>
      </c>
      <c r="B2612" s="3">
        <v>5940.46</v>
      </c>
      <c r="C2612" s="1">
        <f t="shared" si="202"/>
        <v>0</v>
      </c>
      <c r="D2612" s="1">
        <f t="shared" si="203"/>
        <v>23.140000000000327</v>
      </c>
      <c r="E2612" s="1">
        <f t="shared" si="204"/>
        <v>0</v>
      </c>
      <c r="F2612" s="4">
        <f t="shared" si="205"/>
        <v>81.729487749034575</v>
      </c>
      <c r="H2612" s="4">
        <f t="shared" si="206"/>
        <v>75.424808836023644</v>
      </c>
    </row>
    <row r="2613" spans="1:8" x14ac:dyDescent="0.55000000000000004">
      <c r="A2613" s="2">
        <v>45798</v>
      </c>
      <c r="B2613" s="3">
        <v>5844.61</v>
      </c>
      <c r="C2613" s="1">
        <f t="shared" si="202"/>
        <v>0</v>
      </c>
      <c r="D2613" s="1">
        <f t="shared" si="203"/>
        <v>95.850000000000364</v>
      </c>
      <c r="E2613" s="1">
        <f t="shared" si="204"/>
        <v>0</v>
      </c>
      <c r="F2613" s="4">
        <f t="shared" si="205"/>
        <v>68.611364797300368</v>
      </c>
      <c r="H2613" s="4">
        <f t="shared" si="206"/>
        <v>28.172159845466531</v>
      </c>
    </row>
    <row r="2614" spans="1:8" x14ac:dyDescent="0.55000000000000004">
      <c r="A2614" s="2">
        <v>45799</v>
      </c>
      <c r="B2614" s="3">
        <v>5842.01</v>
      </c>
      <c r="C2614" s="1">
        <f t="shared" si="202"/>
        <v>0</v>
      </c>
      <c r="D2614" s="1">
        <f t="shared" si="203"/>
        <v>2.5999999999994543</v>
      </c>
      <c r="E2614" s="1">
        <f t="shared" si="204"/>
        <v>0</v>
      </c>
      <c r="F2614" s="4">
        <f t="shared" si="205"/>
        <v>63.72019077901431</v>
      </c>
      <c r="H2614" s="4">
        <f t="shared" si="206"/>
        <v>4.1163946061038077</v>
      </c>
    </row>
    <row r="2615" spans="1:8" x14ac:dyDescent="0.55000000000000004">
      <c r="A2615" s="2">
        <v>45800</v>
      </c>
      <c r="B2615" s="3">
        <v>5802.82</v>
      </c>
      <c r="C2615" s="1">
        <f t="shared" si="202"/>
        <v>0</v>
      </c>
      <c r="D2615" s="1">
        <f t="shared" si="203"/>
        <v>39.190000000000509</v>
      </c>
      <c r="E2615" s="1">
        <f t="shared" si="204"/>
        <v>0</v>
      </c>
      <c r="F2615" s="4">
        <f t="shared" si="205"/>
        <v>63.395430579964795</v>
      </c>
      <c r="H2615" s="4">
        <f t="shared" si="206"/>
        <v>0</v>
      </c>
    </row>
    <row r="2616" spans="1:8" x14ac:dyDescent="0.55000000000000004">
      <c r="A2616" s="2">
        <v>45804</v>
      </c>
      <c r="B2616" s="3">
        <v>5921.54</v>
      </c>
      <c r="C2616" s="1">
        <f t="shared" si="202"/>
        <v>1</v>
      </c>
      <c r="D2616" s="1">
        <f t="shared" si="203"/>
        <v>118.72000000000025</v>
      </c>
      <c r="E2616" s="1">
        <f t="shared" si="204"/>
        <v>118.72000000000025</v>
      </c>
      <c r="F2616" s="4">
        <f t="shared" si="205"/>
        <v>74.418315871167991</v>
      </c>
      <c r="H2616" s="4">
        <f t="shared" si="206"/>
        <v>46.30987673584022</v>
      </c>
    </row>
    <row r="2617" spans="1:8" x14ac:dyDescent="0.55000000000000004">
      <c r="A2617" s="2">
        <v>45805</v>
      </c>
      <c r="B2617" s="3">
        <v>5888.55</v>
      </c>
      <c r="C2617" s="1">
        <f t="shared" si="202"/>
        <v>0</v>
      </c>
      <c r="D2617" s="1">
        <f t="shared" si="203"/>
        <v>32.989999999999782</v>
      </c>
      <c r="E2617" s="1">
        <f t="shared" si="204"/>
        <v>0</v>
      </c>
      <c r="F2617" s="4">
        <f t="shared" si="205"/>
        <v>69.703003660759421</v>
      </c>
      <c r="H2617" s="4">
        <f t="shared" si="206"/>
        <v>61.354005167958789</v>
      </c>
    </row>
    <row r="2618" spans="1:8" x14ac:dyDescent="0.55000000000000004">
      <c r="A2618" s="2">
        <v>45806</v>
      </c>
      <c r="B2618" s="3">
        <v>5912.17</v>
      </c>
      <c r="C2618" s="1">
        <f t="shared" si="202"/>
        <v>1</v>
      </c>
      <c r="D2618" s="1">
        <f t="shared" si="203"/>
        <v>23.619999999999891</v>
      </c>
      <c r="E2618" s="1">
        <f t="shared" si="204"/>
        <v>23.619999999999891</v>
      </c>
      <c r="F2618" s="4">
        <f t="shared" si="205"/>
        <v>69.277604336548478</v>
      </c>
      <c r="H2618" s="4">
        <f t="shared" si="206"/>
        <v>66.352787618869968</v>
      </c>
    </row>
    <row r="2619" spans="1:8" x14ac:dyDescent="0.55000000000000004">
      <c r="A2619" s="2">
        <v>45807</v>
      </c>
      <c r="B2619" s="3">
        <v>5911.69</v>
      </c>
      <c r="C2619" s="1">
        <f t="shared" si="202"/>
        <v>0</v>
      </c>
      <c r="D2619" s="1">
        <f t="shared" si="203"/>
        <v>0.48000000000047294</v>
      </c>
      <c r="E2619" s="1">
        <f t="shared" si="204"/>
        <v>0</v>
      </c>
      <c r="F2619" s="4">
        <f t="shared" si="205"/>
        <v>69.661710501655463</v>
      </c>
      <c r="H2619" s="4">
        <f t="shared" si="206"/>
        <v>80.962402593709015</v>
      </c>
    </row>
    <row r="2620" spans="1:8" x14ac:dyDescent="0.55000000000000004">
      <c r="A2620" s="2">
        <v>45810</v>
      </c>
      <c r="B2620" s="3">
        <v>5935.94</v>
      </c>
      <c r="C2620" s="1">
        <f t="shared" si="202"/>
        <v>1</v>
      </c>
      <c r="D2620" s="1">
        <f t="shared" si="203"/>
        <v>24.25</v>
      </c>
      <c r="E2620" s="1">
        <f t="shared" si="204"/>
        <v>24.25</v>
      </c>
      <c r="F2620" s="4">
        <f t="shared" si="205"/>
        <v>59.552316501821934</v>
      </c>
      <c r="H2620" s="4">
        <f t="shared" si="206"/>
        <v>58.851733464469888</v>
      </c>
    </row>
    <row r="2621" spans="1:8" x14ac:dyDescent="0.55000000000000004">
      <c r="A2621" s="2">
        <v>45811</v>
      </c>
      <c r="B2621" s="3">
        <v>5970.37</v>
      </c>
      <c r="C2621" s="1">
        <f t="shared" si="202"/>
        <v>1</v>
      </c>
      <c r="D2621" s="1">
        <f t="shared" si="203"/>
        <v>34.430000000000291</v>
      </c>
      <c r="E2621" s="1">
        <f t="shared" si="204"/>
        <v>34.430000000000291</v>
      </c>
      <c r="F2621" s="4">
        <f t="shared" si="205"/>
        <v>58.873221544715392</v>
      </c>
      <c r="H2621" s="4">
        <f t="shared" si="206"/>
        <v>99.420149794635819</v>
      </c>
    </row>
    <row r="2622" spans="1:8" x14ac:dyDescent="0.55000000000000004">
      <c r="A2622" s="2">
        <v>45812</v>
      </c>
      <c r="B2622" s="3">
        <v>5970.81</v>
      </c>
      <c r="C2622" s="1">
        <f t="shared" si="202"/>
        <v>1</v>
      </c>
      <c r="D2622" s="1">
        <f t="shared" si="203"/>
        <v>0.44000000000050932</v>
      </c>
      <c r="E2622" s="1">
        <f t="shared" si="204"/>
        <v>0.44000000000050932</v>
      </c>
      <c r="F2622" s="4">
        <f t="shared" si="205"/>
        <v>58.380648340582361</v>
      </c>
      <c r="H2622" s="4">
        <f t="shared" si="206"/>
        <v>99.194630872482449</v>
      </c>
    </row>
    <row r="2623" spans="1:8" x14ac:dyDescent="0.55000000000000004">
      <c r="A2623" s="2">
        <v>45813</v>
      </c>
      <c r="B2623" s="3">
        <v>5939.3</v>
      </c>
      <c r="C2623" s="1">
        <f t="shared" si="202"/>
        <v>0</v>
      </c>
      <c r="D2623" s="1">
        <f t="shared" si="203"/>
        <v>31.510000000000218</v>
      </c>
      <c r="E2623" s="1">
        <f t="shared" si="204"/>
        <v>0</v>
      </c>
      <c r="F2623" s="4">
        <f t="shared" si="205"/>
        <v>52.360252379244109</v>
      </c>
      <c r="H2623" s="4">
        <f t="shared" si="206"/>
        <v>65.232263047556145</v>
      </c>
    </row>
    <row r="2624" spans="1:8" x14ac:dyDescent="0.55000000000000004">
      <c r="A2624" s="2">
        <v>45814</v>
      </c>
      <c r="B2624" s="3">
        <v>6000.36</v>
      </c>
      <c r="C2624" s="1">
        <f t="shared" si="202"/>
        <v>1</v>
      </c>
      <c r="D2624" s="1">
        <f t="shared" si="203"/>
        <v>61.059999999999491</v>
      </c>
      <c r="E2624" s="1">
        <f t="shared" si="204"/>
        <v>61.059999999999491</v>
      </c>
      <c r="F2624" s="4">
        <f t="shared" si="205"/>
        <v>54.253292806484232</v>
      </c>
      <c r="H2624" s="4">
        <f t="shared" si="206"/>
        <v>75.27463904582541</v>
      </c>
    </row>
    <row r="2625" spans="1:8" x14ac:dyDescent="0.55000000000000004">
      <c r="A2625" s="2">
        <v>45817</v>
      </c>
      <c r="B2625" s="3">
        <v>6005.88</v>
      </c>
      <c r="C2625" s="1">
        <f t="shared" si="202"/>
        <v>1</v>
      </c>
      <c r="D2625" s="1">
        <f t="shared" si="203"/>
        <v>5.5200000000004366</v>
      </c>
      <c r="E2625" s="1">
        <f t="shared" si="204"/>
        <v>5.5200000000004366</v>
      </c>
      <c r="F2625" s="4">
        <f t="shared" si="205"/>
        <v>54.281085459700243</v>
      </c>
      <c r="H2625" s="4">
        <f t="shared" si="206"/>
        <v>68.019892418552715</v>
      </c>
    </row>
    <row r="2626" spans="1:8" x14ac:dyDescent="0.55000000000000004">
      <c r="A2626" s="2">
        <v>45818</v>
      </c>
      <c r="B2626" s="3">
        <v>6038.81</v>
      </c>
      <c r="C2626" s="1">
        <f t="shared" si="202"/>
        <v>1</v>
      </c>
      <c r="D2626" s="1">
        <f t="shared" si="203"/>
        <v>32.930000000000291</v>
      </c>
      <c r="E2626" s="1">
        <f t="shared" si="204"/>
        <v>32.930000000000291</v>
      </c>
      <c r="F2626" s="4">
        <f t="shared" si="205"/>
        <v>59.764888103417455</v>
      </c>
      <c r="H2626" s="4">
        <f t="shared" si="206"/>
        <v>75.950236605098382</v>
      </c>
    </row>
    <row r="2627" spans="1:8" x14ac:dyDescent="0.55000000000000004">
      <c r="A2627" s="2">
        <v>45819</v>
      </c>
      <c r="B2627" s="3">
        <v>6022.24</v>
      </c>
      <c r="C2627" s="1">
        <f t="shared" si="202"/>
        <v>0</v>
      </c>
      <c r="D2627" s="1">
        <f t="shared" si="203"/>
        <v>16.570000000000618</v>
      </c>
      <c r="E2627" s="1">
        <f t="shared" si="204"/>
        <v>0</v>
      </c>
      <c r="F2627" s="4">
        <f t="shared" si="205"/>
        <v>70.931630176050433</v>
      </c>
      <c r="H2627" s="4">
        <f t="shared" si="206"/>
        <v>85.72536181943444</v>
      </c>
    </row>
    <row r="2628" spans="1:8" x14ac:dyDescent="0.55000000000000004">
      <c r="A2628" s="2">
        <v>45820</v>
      </c>
      <c r="B2628" s="3">
        <v>6045.26</v>
      </c>
      <c r="C2628" s="1">
        <f t="shared" si="202"/>
        <v>1</v>
      </c>
      <c r="D2628" s="1">
        <f t="shared" si="203"/>
        <v>23.020000000000437</v>
      </c>
      <c r="E2628" s="1">
        <f t="shared" si="204"/>
        <v>23.020000000000437</v>
      </c>
      <c r="F2628" s="4">
        <f t="shared" si="205"/>
        <v>72.850943268949536</v>
      </c>
      <c r="H2628" s="4">
        <f t="shared" si="206"/>
        <v>78.767298821117066</v>
      </c>
    </row>
    <row r="2629" spans="1:8" x14ac:dyDescent="0.55000000000000004">
      <c r="A2629" s="2">
        <v>45821</v>
      </c>
      <c r="B2629" s="3">
        <v>5976.97</v>
      </c>
      <c r="C2629" s="1">
        <f t="shared" si="202"/>
        <v>0</v>
      </c>
      <c r="D2629" s="1">
        <f t="shared" si="203"/>
        <v>68.289999999999964</v>
      </c>
      <c r="E2629" s="1">
        <f t="shared" si="204"/>
        <v>0</v>
      </c>
      <c r="F2629" s="4">
        <f t="shared" si="205"/>
        <v>68.376844015786205</v>
      </c>
      <c r="H2629" s="4">
        <f t="shared" si="206"/>
        <v>39.734393864072302</v>
      </c>
    </row>
    <row r="2630" spans="1:8" x14ac:dyDescent="0.55000000000000004">
      <c r="A2630" s="2">
        <v>45824</v>
      </c>
      <c r="B2630" s="3">
        <v>6033.11</v>
      </c>
      <c r="C2630" s="1">
        <f t="shared" si="202"/>
        <v>1</v>
      </c>
      <c r="D2630" s="1">
        <f t="shared" si="203"/>
        <v>56.139999999999418</v>
      </c>
      <c r="E2630" s="1">
        <f t="shared" si="204"/>
        <v>56.139999999999418</v>
      </c>
      <c r="F2630" s="4">
        <f t="shared" si="205"/>
        <v>63.564741641337285</v>
      </c>
      <c r="H2630" s="4">
        <f t="shared" si="206"/>
        <v>48.262407023533498</v>
      </c>
    </row>
    <row r="2631" spans="1:8" x14ac:dyDescent="0.55000000000000004">
      <c r="A2631" s="2">
        <v>45825</v>
      </c>
      <c r="B2631" s="3">
        <v>5982.72</v>
      </c>
      <c r="C2631" s="1">
        <f t="shared" si="202"/>
        <v>0</v>
      </c>
      <c r="D2631" s="1">
        <f t="shared" si="203"/>
        <v>50.389999999999418</v>
      </c>
      <c r="E2631" s="1">
        <f t="shared" si="204"/>
        <v>0</v>
      </c>
      <c r="F2631" s="4">
        <f t="shared" si="205"/>
        <v>60.984486177534095</v>
      </c>
      <c r="H2631" s="4">
        <f t="shared" si="206"/>
        <v>40.012131014961668</v>
      </c>
    </row>
    <row r="2632" spans="1:8" x14ac:dyDescent="0.55000000000000004">
      <c r="A2632" s="2">
        <v>45826</v>
      </c>
      <c r="B2632" s="3">
        <v>5980.87</v>
      </c>
      <c r="C2632" s="1">
        <f t="shared" si="202"/>
        <v>0</v>
      </c>
      <c r="D2632" s="1">
        <f t="shared" si="203"/>
        <v>1.8500000000003638</v>
      </c>
      <c r="E2632" s="1">
        <f t="shared" si="204"/>
        <v>0</v>
      </c>
      <c r="F2632" s="4">
        <f t="shared" si="205"/>
        <v>58.442292567833206</v>
      </c>
      <c r="H2632" s="4">
        <f t="shared" si="206"/>
        <v>31.776758929076632</v>
      </c>
    </row>
    <row r="2633" spans="1:8" x14ac:dyDescent="0.55000000000000004">
      <c r="A2633" s="2">
        <v>45828</v>
      </c>
      <c r="B2633" s="3">
        <v>5967.84</v>
      </c>
      <c r="C2633" s="1">
        <f t="shared" si="202"/>
        <v>0</v>
      </c>
      <c r="D2633" s="1">
        <f t="shared" si="203"/>
        <v>13.029999999999745</v>
      </c>
      <c r="E2633" s="1">
        <f t="shared" si="204"/>
        <v>0</v>
      </c>
      <c r="F2633" s="4">
        <f t="shared" si="205"/>
        <v>56.69360799179843</v>
      </c>
      <c r="H2633" s="4">
        <f t="shared" si="206"/>
        <v>46.240013178486045</v>
      </c>
    </row>
    <row r="2634" spans="1:8" x14ac:dyDescent="0.55000000000000004">
      <c r="A2634" s="2">
        <v>45831</v>
      </c>
      <c r="B2634" s="3">
        <v>6025.17</v>
      </c>
      <c r="C2634" s="1">
        <f t="shared" si="202"/>
        <v>1</v>
      </c>
      <c r="D2634" s="1">
        <f t="shared" si="203"/>
        <v>57.329999999999927</v>
      </c>
      <c r="E2634" s="1">
        <f t="shared" si="204"/>
        <v>57.329999999999927</v>
      </c>
      <c r="F2634" s="4">
        <f t="shared" si="205"/>
        <v>59.85945061987583</v>
      </c>
      <c r="H2634" s="4">
        <f t="shared" si="206"/>
        <v>46.761827079934896</v>
      </c>
    </row>
    <row r="2635" spans="1:8" x14ac:dyDescent="0.55000000000000004">
      <c r="A2635" s="2">
        <v>45832</v>
      </c>
      <c r="B2635" s="3">
        <v>6092.18</v>
      </c>
      <c r="C2635" s="1">
        <f t="shared" si="202"/>
        <v>1</v>
      </c>
      <c r="D2635" s="1">
        <f t="shared" si="203"/>
        <v>67.010000000000218</v>
      </c>
      <c r="E2635" s="1">
        <f t="shared" si="204"/>
        <v>67.010000000000218</v>
      </c>
      <c r="F2635" s="4">
        <f t="shared" si="205"/>
        <v>62.555402090333764</v>
      </c>
      <c r="H2635" s="4">
        <f t="shared" si="206"/>
        <v>89.311880476942903</v>
      </c>
    </row>
    <row r="2636" spans="1:8" x14ac:dyDescent="0.55000000000000004">
      <c r="A2636" s="2">
        <v>45833</v>
      </c>
      <c r="B2636" s="3">
        <v>6092.16</v>
      </c>
      <c r="C2636" s="1">
        <f t="shared" si="202"/>
        <v>0</v>
      </c>
      <c r="D2636" s="1">
        <f t="shared" si="203"/>
        <v>2.0000000000436557E-2</v>
      </c>
      <c r="E2636" s="1">
        <f t="shared" si="204"/>
        <v>0</v>
      </c>
      <c r="F2636" s="4">
        <f t="shared" si="205"/>
        <v>62.518827243278849</v>
      </c>
      <c r="H2636" s="4">
        <f t="shared" si="206"/>
        <v>90.501492102773014</v>
      </c>
    </row>
    <row r="2637" spans="1:8" x14ac:dyDescent="0.55000000000000004">
      <c r="A2637" s="2">
        <v>45834</v>
      </c>
      <c r="B2637" s="3">
        <v>6141.02</v>
      </c>
      <c r="C2637" s="1">
        <f t="shared" si="202"/>
        <v>1</v>
      </c>
      <c r="D2637" s="1">
        <f t="shared" si="203"/>
        <v>48.860000000000582</v>
      </c>
      <c r="E2637" s="1">
        <f t="shared" si="204"/>
        <v>48.860000000000582</v>
      </c>
      <c r="F2637" s="4">
        <f t="shared" si="205"/>
        <v>70.090833034540424</v>
      </c>
      <c r="H2637" s="4">
        <f t="shared" si="206"/>
        <v>99.988453989146493</v>
      </c>
    </row>
    <row r="2638" spans="1:8" x14ac:dyDescent="0.55000000000000004">
      <c r="A2638" s="2">
        <v>45835</v>
      </c>
      <c r="B2638" s="3">
        <v>6173.07</v>
      </c>
      <c r="C2638" s="1">
        <f t="shared" si="202"/>
        <v>1</v>
      </c>
      <c r="D2638" s="1">
        <f t="shared" si="203"/>
        <v>32.049999999999272</v>
      </c>
      <c r="E2638" s="1">
        <f t="shared" si="204"/>
        <v>32.049999999999272</v>
      </c>
      <c r="F2638" s="4">
        <f t="shared" si="205"/>
        <v>68.256485063740683</v>
      </c>
      <c r="H2638" s="4">
        <f t="shared" si="206"/>
        <v>99.986481005812877</v>
      </c>
    </row>
    <row r="2639" spans="1:8" x14ac:dyDescent="0.55000000000000004">
      <c r="A2639" s="2">
        <v>45838</v>
      </c>
      <c r="B2639" s="3">
        <v>6204.95</v>
      </c>
      <c r="C2639" s="1">
        <f t="shared" si="202"/>
        <v>1</v>
      </c>
      <c r="D2639" s="1">
        <f t="shared" si="203"/>
        <v>31.880000000000109</v>
      </c>
      <c r="E2639" s="1">
        <f t="shared" si="204"/>
        <v>31.880000000000109</v>
      </c>
      <c r="F2639" s="4">
        <f t="shared" si="205"/>
        <v>69.932114464224853</v>
      </c>
      <c r="H2639" s="4">
        <f t="shared" si="206"/>
        <v>99.982271075258893</v>
      </c>
    </row>
    <row r="2640" spans="1:8" x14ac:dyDescent="0.55000000000000004">
      <c r="A2640" s="2">
        <v>45839</v>
      </c>
      <c r="B2640" s="3">
        <v>6198.01</v>
      </c>
      <c r="C2640" s="1">
        <f t="shared" si="202"/>
        <v>0</v>
      </c>
      <c r="D2640" s="1">
        <f t="shared" si="203"/>
        <v>6.9399999999995998</v>
      </c>
      <c r="E2640" s="1">
        <f t="shared" si="204"/>
        <v>0</v>
      </c>
      <c r="F2640" s="4">
        <f t="shared" si="205"/>
        <v>66.815243567535575</v>
      </c>
      <c r="H2640" s="4">
        <f t="shared" si="206"/>
        <v>94.203624822517639</v>
      </c>
    </row>
    <row r="2641" spans="1:8" x14ac:dyDescent="0.55000000000000004">
      <c r="A2641" s="2">
        <v>45840</v>
      </c>
      <c r="B2641" s="3">
        <v>6227.42</v>
      </c>
      <c r="C2641" s="1">
        <f t="shared" ref="C2641:C2696" si="207">IF(B2641&gt;B2640,1,0)</f>
        <v>1</v>
      </c>
      <c r="D2641" s="1">
        <f t="shared" ref="D2641:D2696" si="208">ABS(B2641-B2640)</f>
        <v>29.409999999999854</v>
      </c>
      <c r="E2641" s="1">
        <f t="shared" ref="E2641:E2696" si="209">C2641*D2641</f>
        <v>29.409999999999854</v>
      </c>
      <c r="F2641" s="4">
        <f t="shared" ref="F2641:F2696" si="210">SUM(E2628:E2641)/SUM(D2628:D2641)*100</f>
        <v>71.099502282917257</v>
      </c>
      <c r="H2641" s="4">
        <f t="shared" ref="H2641:H2696" si="211">SUM(E2638:E2641)/SUM(D2638:D2641)*100</f>
        <v>93.079377742321824</v>
      </c>
    </row>
    <row r="2642" spans="1:8" x14ac:dyDescent="0.55000000000000004">
      <c r="A2642" s="2">
        <v>45841</v>
      </c>
      <c r="B2642" s="3">
        <v>6279.35</v>
      </c>
      <c r="C2642" s="1">
        <f t="shared" si="207"/>
        <v>1</v>
      </c>
      <c r="D2642" s="1">
        <f t="shared" si="208"/>
        <v>51.930000000000291</v>
      </c>
      <c r="E2642" s="1">
        <f t="shared" si="209"/>
        <v>51.930000000000291</v>
      </c>
      <c r="F2642" s="4">
        <f t="shared" si="210"/>
        <v>72.721448954632862</v>
      </c>
      <c r="H2642" s="4">
        <f t="shared" si="211"/>
        <v>94.224367509987005</v>
      </c>
    </row>
    <row r="2643" spans="1:8" x14ac:dyDescent="0.55000000000000004">
      <c r="A2643" s="2">
        <v>45845</v>
      </c>
      <c r="B2643" s="3">
        <v>6229.98</v>
      </c>
      <c r="C2643" s="1">
        <f t="shared" si="207"/>
        <v>0</v>
      </c>
      <c r="D2643" s="1">
        <f t="shared" si="208"/>
        <v>49.3700000000008</v>
      </c>
      <c r="E2643" s="1">
        <f t="shared" si="209"/>
        <v>0</v>
      </c>
      <c r="F2643" s="4">
        <f t="shared" si="210"/>
        <v>75.494246387618062</v>
      </c>
      <c r="H2643" s="4">
        <f t="shared" si="211"/>
        <v>59.091899745731801</v>
      </c>
    </row>
    <row r="2644" spans="1:8" x14ac:dyDescent="0.55000000000000004">
      <c r="A2644" s="2">
        <v>45846</v>
      </c>
      <c r="B2644" s="3">
        <v>6225.52</v>
      </c>
      <c r="C2644" s="1">
        <f t="shared" si="207"/>
        <v>0</v>
      </c>
      <c r="D2644" s="1">
        <f t="shared" si="208"/>
        <v>4.4599999999991269</v>
      </c>
      <c r="E2644" s="1">
        <f t="shared" si="209"/>
        <v>0</v>
      </c>
      <c r="F2644" s="4">
        <f t="shared" si="210"/>
        <v>71.641958922907435</v>
      </c>
      <c r="H2644" s="4">
        <f t="shared" si="211"/>
        <v>60.176074572760307</v>
      </c>
    </row>
    <row r="2645" spans="1:8" x14ac:dyDescent="0.55000000000000004">
      <c r="A2645" s="2">
        <v>45847</v>
      </c>
      <c r="B2645" s="3">
        <v>6263.26</v>
      </c>
      <c r="C2645" s="1">
        <f t="shared" si="207"/>
        <v>1</v>
      </c>
      <c r="D2645" s="1">
        <f t="shared" si="208"/>
        <v>37.739999999999782</v>
      </c>
      <c r="E2645" s="1">
        <f t="shared" si="209"/>
        <v>37.739999999999782</v>
      </c>
      <c r="F2645" s="4">
        <f t="shared" si="210"/>
        <v>82.478929332221909</v>
      </c>
      <c r="H2645" s="4">
        <f t="shared" si="211"/>
        <v>62.487804878048834</v>
      </c>
    </row>
    <row r="2646" spans="1:8" x14ac:dyDescent="0.55000000000000004">
      <c r="A2646" s="2">
        <v>45848</v>
      </c>
      <c r="B2646" s="3">
        <v>6280.46</v>
      </c>
      <c r="C2646" s="1">
        <f t="shared" si="207"/>
        <v>1</v>
      </c>
      <c r="D2646" s="1">
        <f t="shared" si="208"/>
        <v>17.199999999999818</v>
      </c>
      <c r="E2646" s="1">
        <f t="shared" si="209"/>
        <v>17.199999999999818</v>
      </c>
      <c r="F2646" s="4">
        <f t="shared" si="210"/>
        <v>83.493951657983629</v>
      </c>
      <c r="H2646" s="4">
        <f t="shared" si="211"/>
        <v>50.510250988323833</v>
      </c>
    </row>
    <row r="2647" spans="1:8" x14ac:dyDescent="0.55000000000000004">
      <c r="A2647" s="2">
        <v>45849</v>
      </c>
      <c r="B2647" s="3">
        <v>6259.75</v>
      </c>
      <c r="C2647" s="1">
        <f t="shared" si="207"/>
        <v>0</v>
      </c>
      <c r="D2647" s="1">
        <f t="shared" si="208"/>
        <v>20.710000000000036</v>
      </c>
      <c r="E2647" s="1">
        <f t="shared" si="209"/>
        <v>0</v>
      </c>
      <c r="F2647" s="4">
        <f t="shared" si="210"/>
        <v>82.084368336594054</v>
      </c>
      <c r="H2647" s="4">
        <f t="shared" si="211"/>
        <v>68.580701535389395</v>
      </c>
    </row>
    <row r="2648" spans="1:8" x14ac:dyDescent="0.55000000000000004">
      <c r="A2648" s="2">
        <v>45852</v>
      </c>
      <c r="B2648" s="3">
        <v>6268.56</v>
      </c>
      <c r="C2648" s="1">
        <f t="shared" si="207"/>
        <v>1</v>
      </c>
      <c r="D2648" s="1">
        <f t="shared" si="208"/>
        <v>8.8100000000004002</v>
      </c>
      <c r="E2648" s="1">
        <f t="shared" si="209"/>
        <v>8.8100000000004002</v>
      </c>
      <c r="F2648" s="4">
        <f t="shared" si="210"/>
        <v>79.945372671571661</v>
      </c>
      <c r="H2648" s="4">
        <f t="shared" si="211"/>
        <v>75.479516931091609</v>
      </c>
    </row>
    <row r="2649" spans="1:8" x14ac:dyDescent="0.55000000000000004">
      <c r="A2649" s="2">
        <v>45853</v>
      </c>
      <c r="B2649" s="3">
        <v>6243.76</v>
      </c>
      <c r="C2649" s="1">
        <f t="shared" si="207"/>
        <v>0</v>
      </c>
      <c r="D2649" s="1">
        <f t="shared" si="208"/>
        <v>24.800000000000182</v>
      </c>
      <c r="E2649" s="1">
        <f t="shared" si="209"/>
        <v>0</v>
      </c>
      <c r="F2649" s="4">
        <f t="shared" si="210"/>
        <v>70.811137349662218</v>
      </c>
      <c r="H2649" s="4">
        <f t="shared" si="211"/>
        <v>36.367449664429614</v>
      </c>
    </row>
    <row r="2650" spans="1:8" x14ac:dyDescent="0.55000000000000004">
      <c r="A2650" s="2">
        <v>45854</v>
      </c>
      <c r="B2650" s="3">
        <v>6263.7</v>
      </c>
      <c r="C2650" s="1">
        <f t="shared" si="207"/>
        <v>1</v>
      </c>
      <c r="D2650" s="1">
        <f t="shared" si="208"/>
        <v>19.9399999999996</v>
      </c>
      <c r="E2650" s="1">
        <f t="shared" si="209"/>
        <v>19.9399999999996</v>
      </c>
      <c r="F2650" s="4">
        <f t="shared" si="210"/>
        <v>72.330122363967746</v>
      </c>
      <c r="H2650" s="4">
        <f t="shared" si="211"/>
        <v>38.715324535415988</v>
      </c>
    </row>
    <row r="2651" spans="1:8" x14ac:dyDescent="0.55000000000000004">
      <c r="A2651" s="2">
        <v>45855</v>
      </c>
      <c r="B2651" s="3">
        <v>6297.36</v>
      </c>
      <c r="C2651" s="1">
        <f t="shared" si="207"/>
        <v>1</v>
      </c>
      <c r="D2651" s="1">
        <f t="shared" si="208"/>
        <v>33.659999999999854</v>
      </c>
      <c r="E2651" s="1">
        <f t="shared" si="209"/>
        <v>33.659999999999854</v>
      </c>
      <c r="F2651" s="4">
        <f t="shared" si="210"/>
        <v>71.190024396855492</v>
      </c>
      <c r="H2651" s="4">
        <f t="shared" si="211"/>
        <v>71.562894163513164</v>
      </c>
    </row>
    <row r="2652" spans="1:8" x14ac:dyDescent="0.55000000000000004">
      <c r="A2652" s="2">
        <v>45856</v>
      </c>
      <c r="B2652" s="3">
        <v>6296.79</v>
      </c>
      <c r="C2652" s="1">
        <f t="shared" si="207"/>
        <v>0</v>
      </c>
      <c r="D2652" s="1">
        <f t="shared" si="208"/>
        <v>0.56999999999970896</v>
      </c>
      <c r="E2652" s="1">
        <f t="shared" si="209"/>
        <v>0</v>
      </c>
      <c r="F2652" s="4">
        <f t="shared" si="210"/>
        <v>68.333234544484696</v>
      </c>
      <c r="H2652" s="4">
        <f t="shared" si="211"/>
        <v>67.873876155501961</v>
      </c>
    </row>
    <row r="2653" spans="1:8" x14ac:dyDescent="0.55000000000000004">
      <c r="A2653" s="2">
        <v>45859</v>
      </c>
      <c r="B2653" s="3">
        <v>6305.6</v>
      </c>
      <c r="C2653" s="1">
        <f t="shared" si="207"/>
        <v>1</v>
      </c>
      <c r="D2653" s="1">
        <f t="shared" si="208"/>
        <v>8.8100000000004002</v>
      </c>
      <c r="E2653" s="1">
        <f t="shared" si="209"/>
        <v>8.8100000000004002</v>
      </c>
      <c r="F2653" s="4">
        <f t="shared" si="210"/>
        <v>66.009225385716675</v>
      </c>
      <c r="H2653" s="4">
        <f t="shared" si="211"/>
        <v>99.094950778025222</v>
      </c>
    </row>
    <row r="2654" spans="1:8" x14ac:dyDescent="0.55000000000000004">
      <c r="A2654" s="2">
        <v>45860</v>
      </c>
      <c r="B2654" s="3">
        <v>6309.62</v>
      </c>
      <c r="C2654" s="1">
        <f t="shared" si="207"/>
        <v>1</v>
      </c>
      <c r="D2654" s="1">
        <f t="shared" si="208"/>
        <v>4.0199999999995271</v>
      </c>
      <c r="E2654" s="1">
        <f t="shared" si="209"/>
        <v>4.0199999999995271</v>
      </c>
      <c r="F2654" s="4">
        <f t="shared" si="210"/>
        <v>67.918954500208699</v>
      </c>
      <c r="H2654" s="4">
        <f t="shared" si="211"/>
        <v>98.788780280493597</v>
      </c>
    </row>
    <row r="2655" spans="1:8" x14ac:dyDescent="0.55000000000000004">
      <c r="A2655" s="2">
        <v>45861</v>
      </c>
      <c r="B2655" s="3">
        <v>6358.91</v>
      </c>
      <c r="C2655" s="1">
        <f t="shared" si="207"/>
        <v>1</v>
      </c>
      <c r="D2655" s="1">
        <f t="shared" si="208"/>
        <v>49.289999999999964</v>
      </c>
      <c r="E2655" s="1">
        <f t="shared" si="209"/>
        <v>49.289999999999964</v>
      </c>
      <c r="F2655" s="4">
        <f t="shared" si="210"/>
        <v>69.843952793456282</v>
      </c>
      <c r="H2655" s="4">
        <f t="shared" si="211"/>
        <v>99.090764077205748</v>
      </c>
    </row>
    <row r="2656" spans="1:8" x14ac:dyDescent="0.55000000000000004">
      <c r="A2656" s="2">
        <v>45862</v>
      </c>
      <c r="B2656" s="3">
        <v>6363.35</v>
      </c>
      <c r="C2656" s="1">
        <f t="shared" si="207"/>
        <v>1</v>
      </c>
      <c r="D2656" s="1">
        <f t="shared" si="208"/>
        <v>4.4400000000005093</v>
      </c>
      <c r="E2656" s="1">
        <f t="shared" si="209"/>
        <v>4.4400000000005093</v>
      </c>
      <c r="F2656" s="4">
        <f t="shared" si="210"/>
        <v>64.798111479106495</v>
      </c>
      <c r="H2656" s="4">
        <f t="shared" si="211"/>
        <v>100</v>
      </c>
    </row>
    <row r="2657" spans="1:8" x14ac:dyDescent="0.55000000000000004">
      <c r="A2657" s="2">
        <v>45863</v>
      </c>
      <c r="B2657" s="3">
        <v>6388.64</v>
      </c>
      <c r="C2657" s="1">
        <f t="shared" si="207"/>
        <v>1</v>
      </c>
      <c r="D2657" s="1">
        <f t="shared" si="208"/>
        <v>25.289999999999964</v>
      </c>
      <c r="E2657" s="1">
        <f t="shared" si="209"/>
        <v>25.289999999999964</v>
      </c>
      <c r="F2657" s="4">
        <f t="shared" si="210"/>
        <v>80.542080542080825</v>
      </c>
      <c r="H2657" s="4">
        <f t="shared" si="211"/>
        <v>100</v>
      </c>
    </row>
    <row r="2658" spans="1:8" x14ac:dyDescent="0.55000000000000004">
      <c r="A2658" s="2">
        <v>45866</v>
      </c>
      <c r="B2658" s="3">
        <v>6389.77</v>
      </c>
      <c r="C2658" s="1">
        <f t="shared" si="207"/>
        <v>1</v>
      </c>
      <c r="D2658" s="1">
        <f t="shared" si="208"/>
        <v>1.1300000000001091</v>
      </c>
      <c r="E2658" s="1">
        <f t="shared" si="209"/>
        <v>1.1300000000001091</v>
      </c>
      <c r="F2658" s="4">
        <f t="shared" si="210"/>
        <v>82.028782028782047</v>
      </c>
      <c r="H2658" s="4">
        <f t="shared" si="211"/>
        <v>100</v>
      </c>
    </row>
    <row r="2659" spans="1:8" x14ac:dyDescent="0.55000000000000004">
      <c r="A2659" s="2">
        <v>45867</v>
      </c>
      <c r="B2659" s="3">
        <v>6370.86</v>
      </c>
      <c r="C2659" s="1">
        <f t="shared" si="207"/>
        <v>0</v>
      </c>
      <c r="D2659" s="1">
        <f t="shared" si="208"/>
        <v>18.910000000000764</v>
      </c>
      <c r="E2659" s="1">
        <f t="shared" si="209"/>
        <v>0</v>
      </c>
      <c r="F2659" s="4">
        <f t="shared" si="210"/>
        <v>72.645003788197457</v>
      </c>
      <c r="H2659" s="4">
        <f t="shared" si="211"/>
        <v>62.005224030539971</v>
      </c>
    </row>
    <row r="2660" spans="1:8" x14ac:dyDescent="0.55000000000000004">
      <c r="A2660" s="2">
        <v>45868</v>
      </c>
      <c r="B2660" s="3">
        <v>6362.9</v>
      </c>
      <c r="C2660" s="1">
        <f t="shared" si="207"/>
        <v>0</v>
      </c>
      <c r="D2660" s="1">
        <f t="shared" si="208"/>
        <v>7.9600000000000364</v>
      </c>
      <c r="E2660" s="1">
        <f t="shared" si="209"/>
        <v>0</v>
      </c>
      <c r="F2660" s="4">
        <f t="shared" si="210"/>
        <v>68.052027678023833</v>
      </c>
      <c r="H2660" s="4">
        <f t="shared" si="211"/>
        <v>49.577781947831937</v>
      </c>
    </row>
    <row r="2661" spans="1:8" x14ac:dyDescent="0.55000000000000004">
      <c r="A2661" s="2">
        <v>45869</v>
      </c>
      <c r="B2661" s="3">
        <v>6339.39</v>
      </c>
      <c r="C2661" s="1">
        <f t="shared" si="207"/>
        <v>0</v>
      </c>
      <c r="D2661" s="1">
        <f t="shared" si="208"/>
        <v>23.509999999999309</v>
      </c>
      <c r="E2661" s="1">
        <f t="shared" si="209"/>
        <v>0</v>
      </c>
      <c r="F2661" s="4">
        <f t="shared" si="210"/>
        <v>67.227654235528306</v>
      </c>
      <c r="H2661" s="4">
        <f t="shared" si="211"/>
        <v>2.1937487866435728</v>
      </c>
    </row>
    <row r="2662" spans="1:8" x14ac:dyDescent="0.55000000000000004">
      <c r="A2662" s="2">
        <v>45870</v>
      </c>
      <c r="B2662" s="3">
        <v>6238.01</v>
      </c>
      <c r="C2662" s="1">
        <f t="shared" si="207"/>
        <v>0</v>
      </c>
      <c r="D2662" s="1">
        <f t="shared" si="208"/>
        <v>101.38000000000011</v>
      </c>
      <c r="E2662" s="1">
        <f t="shared" si="209"/>
        <v>0</v>
      </c>
      <c r="F2662" s="4">
        <f t="shared" si="210"/>
        <v>45.281270272774989</v>
      </c>
      <c r="H2662" s="4">
        <f t="shared" si="211"/>
        <v>0</v>
      </c>
    </row>
    <row r="2663" spans="1:8" x14ac:dyDescent="0.55000000000000004">
      <c r="A2663" s="2">
        <v>45873</v>
      </c>
      <c r="B2663" s="3">
        <v>6329.94</v>
      </c>
      <c r="C2663" s="1">
        <f t="shared" si="207"/>
        <v>1</v>
      </c>
      <c r="D2663" s="1">
        <f t="shared" si="208"/>
        <v>91.929999999999382</v>
      </c>
      <c r="E2663" s="1">
        <f t="shared" si="209"/>
        <v>91.929999999999382</v>
      </c>
      <c r="F2663" s="4">
        <f t="shared" si="210"/>
        <v>61.024971855490683</v>
      </c>
      <c r="H2663" s="4">
        <f t="shared" si="211"/>
        <v>40.897766705222821</v>
      </c>
    </row>
    <row r="2664" spans="1:8" x14ac:dyDescent="0.55000000000000004">
      <c r="A2664" s="2">
        <v>45874</v>
      </c>
      <c r="B2664" s="3">
        <v>6299.19</v>
      </c>
      <c r="C2664" s="1">
        <f t="shared" si="207"/>
        <v>0</v>
      </c>
      <c r="D2664" s="1">
        <f t="shared" si="208"/>
        <v>30.75</v>
      </c>
      <c r="E2664" s="1">
        <f t="shared" si="209"/>
        <v>0</v>
      </c>
      <c r="F2664" s="4">
        <f t="shared" si="210"/>
        <v>54.418025644217579</v>
      </c>
      <c r="H2664" s="4">
        <f t="shared" si="211"/>
        <v>37.132932100012049</v>
      </c>
    </row>
    <row r="2665" spans="1:8" x14ac:dyDescent="0.55000000000000004">
      <c r="A2665" s="2">
        <v>45875</v>
      </c>
      <c r="B2665" s="3">
        <v>6345.06</v>
      </c>
      <c r="C2665" s="1">
        <f t="shared" si="207"/>
        <v>1</v>
      </c>
      <c r="D2665" s="1">
        <f t="shared" si="208"/>
        <v>45.8700000000008</v>
      </c>
      <c r="E2665" s="1">
        <f t="shared" si="209"/>
        <v>45.8700000000008</v>
      </c>
      <c r="F2665" s="4">
        <f t="shared" si="210"/>
        <v>55.762818344367737</v>
      </c>
      <c r="H2665" s="4">
        <f t="shared" si="211"/>
        <v>51.050272292816665</v>
      </c>
    </row>
    <row r="2666" spans="1:8" x14ac:dyDescent="0.55000000000000004">
      <c r="A2666" s="2">
        <v>45876</v>
      </c>
      <c r="B2666" s="3">
        <v>6340</v>
      </c>
      <c r="C2666" s="1">
        <f t="shared" si="207"/>
        <v>0</v>
      </c>
      <c r="D2666" s="1">
        <f t="shared" si="208"/>
        <v>5.0600000000004002</v>
      </c>
      <c r="E2666" s="1">
        <f t="shared" si="209"/>
        <v>0</v>
      </c>
      <c r="F2666" s="4">
        <f t="shared" si="210"/>
        <v>55.164336082227784</v>
      </c>
      <c r="H2666" s="4">
        <f t="shared" si="211"/>
        <v>79.373307989170968</v>
      </c>
    </row>
    <row r="2667" spans="1:8" x14ac:dyDescent="0.55000000000000004">
      <c r="A2667" s="2">
        <v>45877</v>
      </c>
      <c r="B2667" s="3">
        <v>6389.45</v>
      </c>
      <c r="C2667" s="1">
        <f t="shared" si="207"/>
        <v>1</v>
      </c>
      <c r="D2667" s="1">
        <f t="shared" si="208"/>
        <v>49.449999999999818</v>
      </c>
      <c r="E2667" s="1">
        <f t="shared" si="209"/>
        <v>49.449999999999818</v>
      </c>
      <c r="F2667" s="4">
        <f t="shared" si="210"/>
        <v>59.13418592997661</v>
      </c>
      <c r="H2667" s="4">
        <f t="shared" si="211"/>
        <v>72.69122245100273</v>
      </c>
    </row>
    <row r="2668" spans="1:8" x14ac:dyDescent="0.55000000000000004">
      <c r="A2668" s="2">
        <v>45880</v>
      </c>
      <c r="B2668" s="3">
        <v>6373.45</v>
      </c>
      <c r="C2668" s="1">
        <f t="shared" si="207"/>
        <v>0</v>
      </c>
      <c r="D2668" s="1">
        <f t="shared" si="208"/>
        <v>16</v>
      </c>
      <c r="E2668" s="1">
        <f t="shared" si="209"/>
        <v>0</v>
      </c>
      <c r="F2668" s="4">
        <f t="shared" si="210"/>
        <v>56.77644011295834</v>
      </c>
      <c r="H2668" s="4">
        <f t="shared" si="211"/>
        <v>81.904107234919906</v>
      </c>
    </row>
    <row r="2669" spans="1:8" x14ac:dyDescent="0.55000000000000004">
      <c r="A2669" s="2">
        <v>45881</v>
      </c>
      <c r="B2669" s="3">
        <v>6445.76</v>
      </c>
      <c r="C2669" s="1">
        <f t="shared" si="207"/>
        <v>1</v>
      </c>
      <c r="D2669" s="1">
        <f t="shared" si="208"/>
        <v>72.3100000000004</v>
      </c>
      <c r="E2669" s="1">
        <f t="shared" si="209"/>
        <v>72.3100000000004</v>
      </c>
      <c r="F2669" s="4">
        <f t="shared" si="210"/>
        <v>58.790663778619013</v>
      </c>
      <c r="H2669" s="4">
        <f t="shared" si="211"/>
        <v>85.254166083181417</v>
      </c>
    </row>
    <row r="2670" spans="1:8" x14ac:dyDescent="0.55000000000000004">
      <c r="A2670" s="2">
        <v>45882</v>
      </c>
      <c r="B2670" s="3">
        <v>6466.58</v>
      </c>
      <c r="C2670" s="1">
        <f t="shared" si="207"/>
        <v>1</v>
      </c>
      <c r="D2670" s="1">
        <f t="shared" si="208"/>
        <v>20.819999999999709</v>
      </c>
      <c r="E2670" s="1">
        <f t="shared" si="209"/>
        <v>20.819999999999709</v>
      </c>
      <c r="F2670" s="4">
        <f t="shared" si="210"/>
        <v>60.113251170719231</v>
      </c>
      <c r="H2670" s="4">
        <f t="shared" si="211"/>
        <v>89.910455290705002</v>
      </c>
    </row>
    <row r="2671" spans="1:8" x14ac:dyDescent="0.55000000000000004">
      <c r="A2671" s="2">
        <v>45883</v>
      </c>
      <c r="B2671" s="3">
        <v>6468.54</v>
      </c>
      <c r="C2671" s="1">
        <f t="shared" si="207"/>
        <v>1</v>
      </c>
      <c r="D2671" s="1">
        <f t="shared" si="208"/>
        <v>1.9600000000000364</v>
      </c>
      <c r="E2671" s="1">
        <f t="shared" si="209"/>
        <v>1.9600000000000364</v>
      </c>
      <c r="F2671" s="4">
        <f t="shared" si="210"/>
        <v>58.202611695137932</v>
      </c>
      <c r="H2671" s="4">
        <f t="shared" si="211"/>
        <v>85.59726348006123</v>
      </c>
    </row>
    <row r="2672" spans="1:8" x14ac:dyDescent="0.55000000000000004">
      <c r="A2672" s="2">
        <v>45884</v>
      </c>
      <c r="B2672" s="3">
        <v>6449.8</v>
      </c>
      <c r="C2672" s="1">
        <f t="shared" si="207"/>
        <v>0</v>
      </c>
      <c r="D2672" s="1">
        <f t="shared" si="208"/>
        <v>18.739999999999782</v>
      </c>
      <c r="E2672" s="1">
        <f t="shared" si="209"/>
        <v>0</v>
      </c>
      <c r="F2672" s="4">
        <f t="shared" si="210"/>
        <v>55.94768651540668</v>
      </c>
      <c r="H2672" s="4">
        <f t="shared" si="211"/>
        <v>83.536853202143718</v>
      </c>
    </row>
    <row r="2673" spans="1:8" x14ac:dyDescent="0.55000000000000004">
      <c r="A2673" s="2">
        <v>45887</v>
      </c>
      <c r="B2673" s="3">
        <v>6449.15</v>
      </c>
      <c r="C2673" s="1">
        <f t="shared" si="207"/>
        <v>0</v>
      </c>
      <c r="D2673" s="1">
        <f t="shared" si="208"/>
        <v>0.6500000000005457</v>
      </c>
      <c r="E2673" s="1">
        <f t="shared" si="209"/>
        <v>0</v>
      </c>
      <c r="F2673" s="4">
        <f t="shared" si="210"/>
        <v>58.04806842245933</v>
      </c>
      <c r="H2673" s="4">
        <f t="shared" si="211"/>
        <v>54.01944510315321</v>
      </c>
    </row>
    <row r="2674" spans="1:8" x14ac:dyDescent="0.55000000000000004">
      <c r="A2674" s="2">
        <v>45888</v>
      </c>
      <c r="B2674" s="3">
        <v>6411.37</v>
      </c>
      <c r="C2674" s="1">
        <f t="shared" si="207"/>
        <v>0</v>
      </c>
      <c r="D2674" s="1">
        <f t="shared" si="208"/>
        <v>37.779999999999745</v>
      </c>
      <c r="E2674" s="1">
        <f t="shared" si="209"/>
        <v>0</v>
      </c>
      <c r="F2674" s="4">
        <f t="shared" si="210"/>
        <v>54.694794754072987</v>
      </c>
      <c r="H2674" s="4">
        <f t="shared" si="211"/>
        <v>3.3147302553695801</v>
      </c>
    </row>
    <row r="2675" spans="1:8" x14ac:dyDescent="0.55000000000000004">
      <c r="A2675" s="2">
        <v>45889</v>
      </c>
      <c r="B2675" s="3">
        <v>6395.78</v>
      </c>
      <c r="C2675" s="1">
        <f t="shared" si="207"/>
        <v>0</v>
      </c>
      <c r="D2675" s="1">
        <f t="shared" si="208"/>
        <v>15.590000000000146</v>
      </c>
      <c r="E2675" s="1">
        <f t="shared" si="209"/>
        <v>0</v>
      </c>
      <c r="F2675" s="4">
        <f t="shared" si="210"/>
        <v>55.547030238643224</v>
      </c>
      <c r="H2675" s="4">
        <f t="shared" si="211"/>
        <v>0</v>
      </c>
    </row>
    <row r="2676" spans="1:8" x14ac:dyDescent="0.55000000000000004">
      <c r="A2676" s="2">
        <v>45890</v>
      </c>
      <c r="B2676" s="3">
        <v>6370.17</v>
      </c>
      <c r="C2676" s="1">
        <f t="shared" si="207"/>
        <v>0</v>
      </c>
      <c r="D2676" s="1">
        <f t="shared" si="208"/>
        <v>25.609999999999673</v>
      </c>
      <c r="E2676" s="1">
        <f t="shared" si="209"/>
        <v>0</v>
      </c>
      <c r="F2676" s="4">
        <f t="shared" si="210"/>
        <v>65.277906223989618</v>
      </c>
      <c r="H2676" s="4">
        <f t="shared" si="211"/>
        <v>0</v>
      </c>
    </row>
    <row r="2677" spans="1:8" x14ac:dyDescent="0.55000000000000004">
      <c r="A2677" s="2">
        <v>45891</v>
      </c>
      <c r="B2677" s="3">
        <v>6466.91</v>
      </c>
      <c r="C2677" s="1">
        <f t="shared" si="207"/>
        <v>1</v>
      </c>
      <c r="D2677" s="1">
        <f t="shared" si="208"/>
        <v>96.739999999999782</v>
      </c>
      <c r="E2677" s="1">
        <f t="shared" si="209"/>
        <v>96.739999999999782</v>
      </c>
      <c r="F2677" s="4">
        <f t="shared" si="210"/>
        <v>65.659799236274665</v>
      </c>
      <c r="H2677" s="4">
        <f t="shared" si="211"/>
        <v>55.053494195310805</v>
      </c>
    </row>
    <row r="2678" spans="1:8" x14ac:dyDescent="0.55000000000000004">
      <c r="A2678" s="2">
        <v>45894</v>
      </c>
      <c r="B2678" s="3">
        <v>6439.32</v>
      </c>
      <c r="C2678" s="1">
        <f t="shared" si="207"/>
        <v>0</v>
      </c>
      <c r="D2678" s="1">
        <f t="shared" si="208"/>
        <v>27.590000000000146</v>
      </c>
      <c r="E2678" s="1">
        <f t="shared" si="209"/>
        <v>0</v>
      </c>
      <c r="F2678" s="4">
        <f t="shared" si="210"/>
        <v>66.13768800239535</v>
      </c>
      <c r="H2678" s="4">
        <f t="shared" si="211"/>
        <v>58.442578384582809</v>
      </c>
    </row>
    <row r="2679" spans="1:8" x14ac:dyDescent="0.55000000000000004">
      <c r="A2679" s="2">
        <v>45895</v>
      </c>
      <c r="B2679" s="3">
        <v>6465.94</v>
      </c>
      <c r="C2679" s="1">
        <f t="shared" si="207"/>
        <v>1</v>
      </c>
      <c r="D2679" s="1">
        <f t="shared" si="208"/>
        <v>26.619999999999891</v>
      </c>
      <c r="E2679" s="1">
        <f t="shared" si="209"/>
        <v>26.619999999999891</v>
      </c>
      <c r="F2679" s="4">
        <f t="shared" si="210"/>
        <v>64.566663453195687</v>
      </c>
      <c r="H2679" s="4">
        <f t="shared" si="211"/>
        <v>69.868599909379256</v>
      </c>
    </row>
    <row r="2680" spans="1:8" x14ac:dyDescent="0.55000000000000004">
      <c r="A2680" s="2">
        <v>45896</v>
      </c>
      <c r="B2680" s="3">
        <v>6481.4</v>
      </c>
      <c r="C2680" s="1">
        <f t="shared" si="207"/>
        <v>1</v>
      </c>
      <c r="D2680" s="1">
        <f t="shared" si="208"/>
        <v>15.460000000000036</v>
      </c>
      <c r="E2680" s="1">
        <f t="shared" si="209"/>
        <v>15.460000000000036</v>
      </c>
      <c r="F2680" s="4">
        <f t="shared" si="210"/>
        <v>66.622778143515433</v>
      </c>
      <c r="H2680" s="4">
        <f t="shared" si="211"/>
        <v>83.420467519980662</v>
      </c>
    </row>
    <row r="2681" spans="1:8" x14ac:dyDescent="0.55000000000000004">
      <c r="A2681" s="2">
        <v>45897</v>
      </c>
      <c r="B2681" s="3">
        <v>6501.86</v>
      </c>
      <c r="C2681" s="1">
        <f t="shared" si="207"/>
        <v>1</v>
      </c>
      <c r="D2681" s="1">
        <f t="shared" si="208"/>
        <v>20.460000000000036</v>
      </c>
      <c r="E2681" s="1">
        <f t="shared" si="209"/>
        <v>20.460000000000036</v>
      </c>
      <c r="F2681" s="4">
        <f t="shared" si="210"/>
        <v>64.181364014836106</v>
      </c>
      <c r="H2681" s="4">
        <f t="shared" si="211"/>
        <v>69.388660823255179</v>
      </c>
    </row>
    <row r="2682" spans="1:8" x14ac:dyDescent="0.55000000000000004">
      <c r="A2682" s="2">
        <v>45898</v>
      </c>
      <c r="B2682" s="3">
        <v>6460.26</v>
      </c>
      <c r="C2682" s="1">
        <f t="shared" si="207"/>
        <v>0</v>
      </c>
      <c r="D2682" s="1">
        <f t="shared" si="208"/>
        <v>41.599999999999454</v>
      </c>
      <c r="E2682" s="1">
        <f t="shared" si="209"/>
        <v>0</v>
      </c>
      <c r="F2682" s="4">
        <f t="shared" si="210"/>
        <v>60.287251439812351</v>
      </c>
      <c r="H2682" s="4">
        <f t="shared" si="211"/>
        <v>60.053773766084419</v>
      </c>
    </row>
    <row r="2683" spans="1:8" x14ac:dyDescent="0.55000000000000004">
      <c r="A2683" s="2">
        <v>45902</v>
      </c>
      <c r="B2683" s="3">
        <v>6415.54</v>
      </c>
      <c r="C2683" s="1">
        <f t="shared" si="207"/>
        <v>0</v>
      </c>
      <c r="D2683" s="1">
        <f t="shared" si="208"/>
        <v>44.720000000000255</v>
      </c>
      <c r="E2683" s="1">
        <f t="shared" si="209"/>
        <v>0</v>
      </c>
      <c r="F2683" s="4">
        <f t="shared" si="210"/>
        <v>46.168281178678264</v>
      </c>
      <c r="H2683" s="4">
        <f t="shared" si="211"/>
        <v>29.384816753926813</v>
      </c>
    </row>
    <row r="2684" spans="1:8" x14ac:dyDescent="0.55000000000000004">
      <c r="A2684" s="2">
        <v>45903</v>
      </c>
      <c r="B2684" s="3">
        <v>6448.26</v>
      </c>
      <c r="C2684" s="1">
        <f t="shared" si="207"/>
        <v>1</v>
      </c>
      <c r="D2684" s="1">
        <f t="shared" si="208"/>
        <v>32.720000000000255</v>
      </c>
      <c r="E2684" s="1">
        <f t="shared" si="209"/>
        <v>32.720000000000255</v>
      </c>
      <c r="F2684" s="4">
        <f t="shared" si="210"/>
        <v>47.745175265852737</v>
      </c>
      <c r="H2684" s="4">
        <f t="shared" si="211"/>
        <v>38.121863799283361</v>
      </c>
    </row>
    <row r="2685" spans="1:8" x14ac:dyDescent="0.55000000000000004">
      <c r="A2685" s="2">
        <v>45904</v>
      </c>
      <c r="B2685" s="3">
        <v>6502.08</v>
      </c>
      <c r="C2685" s="1">
        <f t="shared" si="207"/>
        <v>1</v>
      </c>
      <c r="D2685" s="1">
        <f t="shared" si="208"/>
        <v>53.819999999999709</v>
      </c>
      <c r="E2685" s="1">
        <f t="shared" si="209"/>
        <v>53.819999999999709</v>
      </c>
      <c r="F2685" s="4">
        <f t="shared" si="210"/>
        <v>53.660772757039943</v>
      </c>
      <c r="H2685" s="4">
        <f t="shared" si="211"/>
        <v>50.063635311813101</v>
      </c>
    </row>
    <row r="2686" spans="1:8" x14ac:dyDescent="0.55000000000000004">
      <c r="A2686" s="2">
        <v>45905</v>
      </c>
      <c r="B2686" s="3">
        <v>6481.5</v>
      </c>
      <c r="C2686" s="1">
        <f t="shared" si="207"/>
        <v>0</v>
      </c>
      <c r="D2686" s="1">
        <f t="shared" si="208"/>
        <v>20.579999999999927</v>
      </c>
      <c r="E2686" s="1">
        <f t="shared" si="209"/>
        <v>0</v>
      </c>
      <c r="F2686" s="4">
        <f t="shared" si="210"/>
        <v>53.446101665434611</v>
      </c>
      <c r="H2686" s="4">
        <f t="shared" si="211"/>
        <v>56.994204425711189</v>
      </c>
    </row>
    <row r="2687" spans="1:8" x14ac:dyDescent="0.55000000000000004">
      <c r="A2687" s="2">
        <v>45908</v>
      </c>
      <c r="B2687" s="3">
        <v>6495.15</v>
      </c>
      <c r="C2687" s="1">
        <f t="shared" si="207"/>
        <v>1</v>
      </c>
      <c r="D2687" s="1">
        <f t="shared" si="208"/>
        <v>13.649999999999636</v>
      </c>
      <c r="E2687" s="1">
        <f t="shared" si="209"/>
        <v>13.649999999999636</v>
      </c>
      <c r="F2687" s="4">
        <f t="shared" si="210"/>
        <v>54.863196177104932</v>
      </c>
      <c r="H2687" s="4">
        <f t="shared" si="211"/>
        <v>82.959344207998669</v>
      </c>
    </row>
    <row r="2688" spans="1:8" x14ac:dyDescent="0.55000000000000004">
      <c r="A2688" s="2">
        <v>45909</v>
      </c>
      <c r="B2688" s="3">
        <v>6512.61</v>
      </c>
      <c r="C2688" s="1">
        <f t="shared" si="207"/>
        <v>1</v>
      </c>
      <c r="D2688" s="1">
        <f t="shared" si="208"/>
        <v>17.460000000000036</v>
      </c>
      <c r="E2688" s="1">
        <f t="shared" si="209"/>
        <v>17.460000000000036</v>
      </c>
      <c r="F2688" s="4">
        <f t="shared" si="210"/>
        <v>61.183774468649197</v>
      </c>
      <c r="H2688" s="4">
        <f t="shared" si="211"/>
        <v>80.494739835086662</v>
      </c>
    </row>
    <row r="2689" spans="1:9" x14ac:dyDescent="0.55000000000000004">
      <c r="A2689" s="2">
        <v>45910</v>
      </c>
      <c r="B2689" s="3">
        <v>6532.04</v>
      </c>
      <c r="C2689" s="1">
        <f t="shared" si="207"/>
        <v>1</v>
      </c>
      <c r="D2689" s="1">
        <f t="shared" si="208"/>
        <v>19.430000000000291</v>
      </c>
      <c r="E2689" s="1">
        <f t="shared" si="209"/>
        <v>19.430000000000291</v>
      </c>
      <c r="F2689" s="4">
        <f t="shared" si="210"/>
        <v>64.925732813390056</v>
      </c>
      <c r="H2689" s="4">
        <f t="shared" si="211"/>
        <v>71.062992125984309</v>
      </c>
    </row>
    <row r="2690" spans="1:9" x14ac:dyDescent="0.55000000000000004">
      <c r="A2690" s="2">
        <v>45911</v>
      </c>
      <c r="B2690" s="3">
        <v>6587.47</v>
      </c>
      <c r="C2690" s="1">
        <f t="shared" si="207"/>
        <v>1</v>
      </c>
      <c r="D2690" s="1">
        <f t="shared" si="208"/>
        <v>55.430000000000291</v>
      </c>
      <c r="E2690" s="1">
        <f t="shared" si="209"/>
        <v>55.430000000000291</v>
      </c>
      <c r="F2690" s="4">
        <f t="shared" si="210"/>
        <v>72.343094513449074</v>
      </c>
      <c r="H2690" s="4">
        <f t="shared" si="211"/>
        <v>100</v>
      </c>
    </row>
    <row r="2691" spans="1:9" x14ac:dyDescent="0.55000000000000004">
      <c r="A2691" s="2">
        <v>45912</v>
      </c>
      <c r="B2691" s="3">
        <v>6584.29</v>
      </c>
      <c r="C2691" s="1">
        <f t="shared" si="207"/>
        <v>0</v>
      </c>
      <c r="D2691" s="1">
        <f t="shared" si="208"/>
        <v>3.180000000000291</v>
      </c>
      <c r="E2691" s="1">
        <f t="shared" si="209"/>
        <v>0</v>
      </c>
      <c r="F2691" s="4">
        <f t="shared" si="210"/>
        <v>64.944489712772452</v>
      </c>
      <c r="H2691" s="4">
        <f t="shared" si="211"/>
        <v>96.670157068062551</v>
      </c>
    </row>
    <row r="2692" spans="1:9" x14ac:dyDescent="0.55000000000000004">
      <c r="A2692" s="2">
        <v>45915</v>
      </c>
      <c r="B2692" s="3">
        <v>6615.28</v>
      </c>
      <c r="C2692" s="1">
        <f t="shared" si="207"/>
        <v>1</v>
      </c>
      <c r="D2692" s="1">
        <f t="shared" si="208"/>
        <v>30.989999999999782</v>
      </c>
      <c r="E2692" s="1">
        <f t="shared" si="209"/>
        <v>30.989999999999782</v>
      </c>
      <c r="F2692" s="4">
        <f t="shared" si="210"/>
        <v>72.210441280420085</v>
      </c>
      <c r="H2692" s="4">
        <f t="shared" si="211"/>
        <v>97.083371549114673</v>
      </c>
    </row>
    <row r="2693" spans="1:9" x14ac:dyDescent="0.55000000000000004">
      <c r="A2693" s="2">
        <v>45916</v>
      </c>
      <c r="B2693" s="3">
        <v>6606.76</v>
      </c>
      <c r="C2693" s="1">
        <f t="shared" si="207"/>
        <v>0</v>
      </c>
      <c r="D2693" s="1">
        <f t="shared" si="208"/>
        <v>8.5199999999995271</v>
      </c>
      <c r="E2693" s="1">
        <f t="shared" si="209"/>
        <v>0</v>
      </c>
      <c r="F2693" s="4">
        <f t="shared" si="210"/>
        <v>68.625998624411508</v>
      </c>
      <c r="H2693" s="4">
        <f t="shared" si="211"/>
        <v>88.075825519771882</v>
      </c>
    </row>
    <row r="2694" spans="1:9" x14ac:dyDescent="0.55000000000000004">
      <c r="A2694" s="2">
        <v>45917</v>
      </c>
      <c r="B2694" s="3">
        <v>6600.35</v>
      </c>
      <c r="C2694" s="1">
        <f t="shared" si="207"/>
        <v>0</v>
      </c>
      <c r="D2694" s="1">
        <f t="shared" si="208"/>
        <v>6.4099999999998545</v>
      </c>
      <c r="E2694" s="1">
        <f t="shared" si="209"/>
        <v>0</v>
      </c>
      <c r="F2694" s="4">
        <f t="shared" si="210"/>
        <v>66.119196682657261</v>
      </c>
      <c r="H2694" s="4">
        <f t="shared" si="211"/>
        <v>63.116089613034873</v>
      </c>
    </row>
    <row r="2695" spans="1:9" x14ac:dyDescent="0.55000000000000004">
      <c r="A2695" s="2">
        <v>45918</v>
      </c>
      <c r="B2695" s="3">
        <v>6631.96</v>
      </c>
      <c r="C2695" s="1">
        <f t="shared" si="207"/>
        <v>1</v>
      </c>
      <c r="D2695" s="1">
        <f t="shared" si="208"/>
        <v>31.609999999999673</v>
      </c>
      <c r="E2695" s="1">
        <f t="shared" si="209"/>
        <v>31.609999999999673</v>
      </c>
      <c r="F2695" s="4">
        <f t="shared" si="210"/>
        <v>67.113016942018405</v>
      </c>
      <c r="H2695" s="4">
        <f t="shared" si="211"/>
        <v>80.742938217464726</v>
      </c>
    </row>
    <row r="2696" spans="1:9" x14ac:dyDescent="0.55000000000000004">
      <c r="A2696" s="2">
        <v>45919</v>
      </c>
      <c r="B2696" s="3">
        <v>6664.36</v>
      </c>
      <c r="C2696" s="1">
        <f t="shared" si="207"/>
        <v>1</v>
      </c>
      <c r="D2696" s="1">
        <f t="shared" si="208"/>
        <v>32.399999999999636</v>
      </c>
      <c r="E2696" s="1">
        <f t="shared" si="209"/>
        <v>32.399999999999636</v>
      </c>
      <c r="F2696" s="4">
        <f t="shared" si="210"/>
        <v>77.512671195945202</v>
      </c>
      <c r="H2696" s="4">
        <f t="shared" si="211"/>
        <v>81.08690144413525</v>
      </c>
    </row>
    <row r="2698" spans="1:9" x14ac:dyDescent="0.55000000000000004">
      <c r="E2698" s="1" t="s">
        <v>3</v>
      </c>
      <c r="F2698" s="4">
        <f>MAX(F73:F2696)</f>
        <v>96.234360695758525</v>
      </c>
      <c r="H2698" s="4">
        <f>MAX(H73:H2696)</f>
        <v>100</v>
      </c>
    </row>
    <row r="2699" spans="1:9" x14ac:dyDescent="0.55000000000000004">
      <c r="E2699" s="1" t="s">
        <v>4</v>
      </c>
      <c r="F2699" s="4">
        <f>MIN(F73:F2696)</f>
        <v>4.0192589491311299</v>
      </c>
      <c r="H2699" s="4">
        <f>MIN(H73:H2696)</f>
        <v>0</v>
      </c>
    </row>
    <row r="2701" spans="1:9" x14ac:dyDescent="0.55000000000000004">
      <c r="E2701" s="1" t="s">
        <v>5</v>
      </c>
      <c r="F2701" s="1">
        <f>COUNTIF(F73:F2696,"&lt;=10")</f>
        <v>2</v>
      </c>
      <c r="G2701" s="5">
        <f>F2701/2636</f>
        <v>7.5872534142640367E-4</v>
      </c>
      <c r="H2701" s="1">
        <f>COUNTIF(H73:H2696,"&lt;=10")</f>
        <v>212</v>
      </c>
      <c r="I2701" s="5">
        <f>H2701/2636</f>
        <v>8.042488619119878E-2</v>
      </c>
    </row>
    <row r="2702" spans="1:9" x14ac:dyDescent="0.55000000000000004">
      <c r="E2702" s="1" t="s">
        <v>6</v>
      </c>
      <c r="F2702" s="1">
        <f>COUNTIF(F73:F2696,"&lt;=20")</f>
        <v>25</v>
      </c>
      <c r="G2702" s="5">
        <f t="shared" ref="G2702:I2706" si="212">F2702/2636</f>
        <v>9.4840667678300454E-3</v>
      </c>
      <c r="H2702" s="1">
        <f>COUNTIF(H73:H2696,"&lt;=20")</f>
        <v>363</v>
      </c>
      <c r="I2702" s="5">
        <f t="shared" si="212"/>
        <v>0.13770864946889227</v>
      </c>
    </row>
    <row r="2703" spans="1:9" x14ac:dyDescent="0.55000000000000004">
      <c r="E2703" s="1" t="s">
        <v>13</v>
      </c>
      <c r="F2703" s="1">
        <f>COUNTIF(F75:F2698,"&lt;=30")</f>
        <v>127</v>
      </c>
      <c r="G2703" s="5">
        <f t="shared" ref="G2703" si="213">F2703/2636</f>
        <v>4.8179059180576633E-2</v>
      </c>
      <c r="H2703" s="1">
        <f>COUNTIF(H75:H2698,"&lt;=30")</f>
        <v>551</v>
      </c>
      <c r="I2703" s="5">
        <f t="shared" ref="I2703" si="214">H2703/2636</f>
        <v>0.20902883156297419</v>
      </c>
    </row>
    <row r="2704" spans="1:9" x14ac:dyDescent="0.55000000000000004">
      <c r="E2704" s="1" t="s">
        <v>14</v>
      </c>
      <c r="F2704" s="1">
        <f>COUNTIF(F73:F2696,"&gt;=70")</f>
        <v>558</v>
      </c>
      <c r="G2704" s="5">
        <f t="shared" si="212"/>
        <v>0.2116843702579666</v>
      </c>
      <c r="H2704" s="1">
        <f>COUNTIF(H73:H2696,"&gt;=70")</f>
        <v>996</v>
      </c>
      <c r="I2704" s="5">
        <f t="shared" si="212"/>
        <v>0.37784522003034904</v>
      </c>
    </row>
    <row r="2705" spans="5:9" x14ac:dyDescent="0.55000000000000004">
      <c r="E2705" s="1" t="s">
        <v>7</v>
      </c>
      <c r="F2705" s="1">
        <f>COUNTIF(F75:F2698,"&gt;=80")</f>
        <v>190</v>
      </c>
      <c r="G2705" s="5">
        <f t="shared" ref="G2705:I2705" si="215">F2705/2636</f>
        <v>7.2078907435508349E-2</v>
      </c>
      <c r="H2705" s="1">
        <f>COUNTIF(H75:H2698,"&gt;=80")</f>
        <v>718</v>
      </c>
      <c r="I2705" s="5">
        <f t="shared" ref="I2705:K2705" si="216">H2705/2636</f>
        <v>0.27238239757207888</v>
      </c>
    </row>
    <row r="2706" spans="5:9" x14ac:dyDescent="0.55000000000000004">
      <c r="E2706" s="1" t="s">
        <v>8</v>
      </c>
      <c r="F2706" s="1">
        <f>COUNTIF(F73:F2696,"&gt;=90")</f>
        <v>25</v>
      </c>
      <c r="G2706" s="5">
        <f t="shared" si="212"/>
        <v>9.4840667678300454E-3</v>
      </c>
      <c r="H2706" s="1">
        <f>COUNTIF(H73:H2696,"&gt;=90")</f>
        <v>456</v>
      </c>
      <c r="I2706" s="5">
        <f t="shared" si="212"/>
        <v>0.17298937784522003</v>
      </c>
    </row>
  </sheetData>
  <phoneticPr fontId="18"/>
  <conditionalFormatting sqref="F16:F269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寺井宏樹</dc:creator>
  <cp:lastModifiedBy>宏樹 寺井</cp:lastModifiedBy>
  <dcterms:created xsi:type="dcterms:W3CDTF">2025-09-23T00:10:42Z</dcterms:created>
  <dcterms:modified xsi:type="dcterms:W3CDTF">2025-09-23T08:09:27Z</dcterms:modified>
</cp:coreProperties>
</file>